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/>
  <bookViews>
    <workbookView xWindow="180" yWindow="4155" windowWidth="5970" windowHeight="2520" tabRatio="735"/>
  </bookViews>
  <sheets>
    <sheet name="Uj_2008_arak" sheetId="568" r:id="rId1"/>
    <sheet name="Uj_2008_felszereltseg" sheetId="569" r:id="rId2"/>
  </sheets>
  <definedNames>
    <definedName name="_xlnm.Print_Area" localSheetId="0">Uj_2008_arak!$B$1:$T$36</definedName>
  </definedNames>
  <calcPr calcId="145621"/>
  <customWorkbookViews>
    <customWorkbookView name="u187418 - Egyéni nézet" guid="{78627C72-EF80-4B30-A709-102B3E5A06EF}" mergeInterval="0" personalView="1" maximized="1" windowWidth="1020" windowHeight="605" tabRatio="680" activeSheetId="1"/>
  </customWorkbookViews>
</workbook>
</file>

<file path=xl/calcChain.xml><?xml version="1.0" encoding="utf-8"?>
<calcChain xmlns="http://schemas.openxmlformats.org/spreadsheetml/2006/main">
  <c r="C77" i="569" l="1"/>
  <c r="P9" i="568" l="1"/>
  <c r="T9" i="568"/>
  <c r="P11" i="568"/>
  <c r="T11" i="568"/>
  <c r="P12" i="568"/>
  <c r="T12" i="568"/>
  <c r="P13" i="568"/>
  <c r="T13" i="568"/>
  <c r="P14" i="568"/>
  <c r="T14" i="568"/>
  <c r="P15" i="568"/>
  <c r="T15" i="568"/>
  <c r="P16" i="568"/>
  <c r="T16" i="568"/>
  <c r="P17" i="568"/>
  <c r="T17" i="568"/>
  <c r="P19" i="568"/>
  <c r="T19" i="568"/>
  <c r="P20" i="568"/>
  <c r="T20" i="568"/>
  <c r="P21" i="568"/>
  <c r="T21" i="568"/>
  <c r="P22" i="568"/>
  <c r="T22" i="568"/>
  <c r="P23" i="568"/>
  <c r="T23" i="568"/>
</calcChain>
</file>

<file path=xl/sharedStrings.xml><?xml version="1.0" encoding="utf-8"?>
<sst xmlns="http://schemas.openxmlformats.org/spreadsheetml/2006/main" count="325" uniqueCount="149">
  <si>
    <t>VD09</t>
  </si>
  <si>
    <t xml:space="preserve">Hárompontos biztonsági övek hátul, 3 db hátsó fejtámla </t>
  </si>
  <si>
    <t>UN01</t>
  </si>
  <si>
    <t>MEGJELENÉS</t>
  </si>
  <si>
    <t>OK01</t>
  </si>
  <si>
    <t>ALLURE</t>
  </si>
  <si>
    <t>S</t>
  </si>
  <si>
    <t>Léptetőkódos indításgátló</t>
  </si>
  <si>
    <t>Tempomat és sebességhatároló</t>
  </si>
  <si>
    <t>ABS, elektronikus fékerőelosztó, vészfékrásegítés, automata vészvillogó</t>
  </si>
  <si>
    <t>Típuskód</t>
  </si>
  <si>
    <t>Négy irányban állítható kormányoszlop, állítható magasságú vezetőülés</t>
  </si>
  <si>
    <t>Pirotechnikai övfeszítők elöl, överő-határoló elöl-hátul</t>
  </si>
  <si>
    <t>Metálfényezés</t>
  </si>
  <si>
    <t>AB08</t>
  </si>
  <si>
    <t>UF02</t>
  </si>
  <si>
    <t>Fedélzeti számítógép, külsőhőmérséklet-kijelző</t>
  </si>
  <si>
    <t>-</t>
  </si>
  <si>
    <t>LE05</t>
  </si>
  <si>
    <t>Állítható magasságú utasülés</t>
  </si>
  <si>
    <t>0MM6</t>
  </si>
  <si>
    <t>0MM0</t>
  </si>
  <si>
    <t>Fehér gyöngyház fényezés</t>
  </si>
  <si>
    <t>RE01</t>
  </si>
  <si>
    <t>Ködfényszórók statikus kanyarfény funkcióval</t>
  </si>
  <si>
    <t>Sötétített hátsó szélvédő és oldalüvegezés</t>
  </si>
  <si>
    <t xml:space="preserve">Fűthető első ülések </t>
  </si>
  <si>
    <t>WV33</t>
  </si>
  <si>
    <t>Klímaberendezés hűthető kesztyűtartóval</t>
  </si>
  <si>
    <t>Két zónás, automatikus klímaberendezés</t>
  </si>
  <si>
    <t>UB08</t>
  </si>
  <si>
    <t>NA01</t>
  </si>
  <si>
    <t>Elektromosan állítható és fűtött visszapillantó tükrök</t>
  </si>
  <si>
    <t>Riasztóberendezés</t>
  </si>
  <si>
    <t>Ködfényszórók</t>
  </si>
  <si>
    <t>ACCESS</t>
  </si>
  <si>
    <t>ACTIVE</t>
  </si>
  <si>
    <t>0P3U</t>
  </si>
  <si>
    <t>BIZTONSÁG</t>
  </si>
  <si>
    <t>KÉNYELEM</t>
  </si>
  <si>
    <t>Késleltetett belső világítás, hazakísérő fény</t>
  </si>
  <si>
    <t>Központi zár távirányítóval</t>
  </si>
  <si>
    <t>RE07</t>
  </si>
  <si>
    <t>UB01</t>
  </si>
  <si>
    <t xml:space="preserve">Sebességfüggő szervokormány  </t>
  </si>
  <si>
    <t>Felszereltség</t>
  </si>
  <si>
    <t>Motor</t>
  </si>
  <si>
    <t>Teljesítmény</t>
  </si>
  <si>
    <t>Listaár</t>
  </si>
  <si>
    <t>Kedvezmény</t>
  </si>
  <si>
    <t>FELSZERELTSÉG</t>
  </si>
  <si>
    <t>AUDIO</t>
  </si>
  <si>
    <r>
      <t>1199 cm</t>
    </r>
    <r>
      <rPr>
        <vertAlign val="superscript"/>
        <sz val="11"/>
        <rFont val="Peugeot"/>
      </rPr>
      <t>3</t>
    </r>
    <r>
      <rPr>
        <sz val="11"/>
        <rFont val="Peugeot"/>
        <family val="3"/>
      </rPr>
      <t xml:space="preserve">                                         82 LE</t>
    </r>
  </si>
  <si>
    <t>Rádió előkészítés: kábelezés 4 hangszóróhoz</t>
  </si>
  <si>
    <t>Kedvezményes ár</t>
  </si>
  <si>
    <t>PEUGEOT 2008</t>
  </si>
  <si>
    <t>Elliptikus halogén fényszórók LED-es nappali menetfénnyel</t>
  </si>
  <si>
    <t>Elektromos ablakemelők elöl, vezetőoldalon szekvenciális</t>
  </si>
  <si>
    <t>Elektromos ablakemelők elöl, mindkét oldalon szekvenciális, távirányítóról zárható ablakok</t>
  </si>
  <si>
    <t>Osztottan dönthető és síkba lehajtható hátsó üléstámla</t>
  </si>
  <si>
    <t>12 V-os csatlakozó elöl és hátul</t>
  </si>
  <si>
    <t>Utastérből is nyitható merev kalaptartó</t>
  </si>
  <si>
    <t>Tolatóradar és elektromosan behajtható tükrök</t>
  </si>
  <si>
    <t>15" acél keréktárcsa Iode dísztárcsával</t>
  </si>
  <si>
    <t>ZH4D</t>
  </si>
  <si>
    <t>ZH4E</t>
  </si>
  <si>
    <t>ZH4F</t>
  </si>
  <si>
    <t>Bőrkárpit (bőrbevonatú ülések, ülésfűtés, szőnyeggarnitúra)</t>
  </si>
  <si>
    <t>UB09</t>
  </si>
  <si>
    <t>JBL erősítőrendszer</t>
  </si>
  <si>
    <t>UB10</t>
  </si>
  <si>
    <t>1.2 PureTech</t>
  </si>
  <si>
    <t>1199 cm3                                         82 LE</t>
  </si>
  <si>
    <t>1.6 BlueHDi</t>
  </si>
  <si>
    <t>1560 cm3                                 120 LE</t>
  </si>
  <si>
    <t>LED-track hangulatvilágítás a tetőkárpitban (kivéve üvegtetős változat)</t>
  </si>
  <si>
    <t>1560 cm3                                 75 LE</t>
  </si>
  <si>
    <t>1560 cm3                                 100 LE</t>
  </si>
  <si>
    <t>1560 cm3                        100 LE</t>
  </si>
  <si>
    <t>1560 cm3                  120 LE</t>
  </si>
  <si>
    <t>1.2 PureTech 2TR</t>
  </si>
  <si>
    <t>WL1F</t>
  </si>
  <si>
    <t>WL1J</t>
  </si>
  <si>
    <t>WL3M</t>
  </si>
  <si>
    <t>WL3Q</t>
  </si>
  <si>
    <t>WL3R</t>
  </si>
  <si>
    <t>JQ01</t>
  </si>
  <si>
    <t>D401</t>
  </si>
  <si>
    <t>16" acél keréktárcsa Silice dísztárcsával (1.2 PureTech 2TR esetén Strontium dísztárcsa)</t>
  </si>
  <si>
    <t>ESP + kipörgésgátló (1.2 Puretech 82 és 1.6 BlueHDi 75 kivételével visszagurulás gátlóval)</t>
  </si>
  <si>
    <t>Stop&amp;Start</t>
  </si>
  <si>
    <t>S&amp;S</t>
  </si>
  <si>
    <t>** A használtautó beszámítási kedvezmény a normál kedvezménnyel nem vonható össze, kizárólag használt autó beszámítása esetén érvényesíthető, új autó megvásárlása esetén. A részletekről érdeklődjön a Márkakereskedésekben.</t>
  </si>
  <si>
    <t>0MM5</t>
  </si>
  <si>
    <t>Piros Ultimate fényezés</t>
  </si>
  <si>
    <t>2016. májusi gyártástól érvényes árlista</t>
  </si>
  <si>
    <t>1.2 PureTech EAT6</t>
  </si>
  <si>
    <t>*A manuális váltóval szerelt 110 LE-s 1.2 PureTech motor 2016. novemberi gyártástól rendelhető</t>
  </si>
  <si>
    <t>1PI4SYHKDKK0A0E0</t>
  </si>
  <si>
    <t>1PI4SYHKE5K0A0E0</t>
  </si>
  <si>
    <r>
      <t xml:space="preserve">1.6 BlueHDi                               </t>
    </r>
    <r>
      <rPr>
        <sz val="8"/>
        <rFont val="Peugeot"/>
      </rPr>
      <t xml:space="preserve">  </t>
    </r>
  </si>
  <si>
    <t>1PI4SYHCZQK0A0E0</t>
  </si>
  <si>
    <t>1199 cm3                                         110 LE</t>
  </si>
  <si>
    <t>1PI4SYHCZJK0A0E1</t>
  </si>
  <si>
    <t xml:space="preserve">1.2 PureTech* </t>
  </si>
  <si>
    <t>1PI4SYHKQ5K0A0E0</t>
  </si>
  <si>
    <t>1PI4SYLKDKK0A0E0</t>
  </si>
  <si>
    <t>1PI4SYLKE5K0A0E0</t>
  </si>
  <si>
    <r>
      <t xml:space="preserve">1.6 BlueHDi                                                    </t>
    </r>
    <r>
      <rPr>
        <b/>
        <sz val="8"/>
        <rFont val="Peugeot"/>
      </rPr>
      <t xml:space="preserve">    </t>
    </r>
    <r>
      <rPr>
        <sz val="8"/>
        <rFont val="Peugeot"/>
      </rPr>
      <t xml:space="preserve">   </t>
    </r>
  </si>
  <si>
    <t>1PI4SYLKM5K0A0E0</t>
  </si>
  <si>
    <t>1PI4SYLCZQK0A0E0</t>
  </si>
  <si>
    <r>
      <t>1199 cm</t>
    </r>
    <r>
      <rPr>
        <vertAlign val="superscript"/>
        <sz val="11"/>
        <rFont val="Peugeot"/>
      </rPr>
      <t>3</t>
    </r>
    <r>
      <rPr>
        <sz val="11"/>
        <rFont val="Peugeot"/>
        <family val="3"/>
      </rPr>
      <t xml:space="preserve">                                         110 LE</t>
    </r>
  </si>
  <si>
    <t>1PI4SYLCZJK0A0E1</t>
  </si>
  <si>
    <t>1PI4SYLKQVK0BME0</t>
  </si>
  <si>
    <t>1PI4SYLKQ5K0A0E0</t>
  </si>
  <si>
    <t>1PI4SYFKQ5K0A0E0</t>
  </si>
  <si>
    <t xml:space="preserve">ÚJ PEUGEOT 2008 </t>
  </si>
  <si>
    <t>Szükségpótkerék (BlueHDi), vagy 15" méretű pótkerék (benzines változatok)</t>
  </si>
  <si>
    <t>17" Eridan könnyűfém keréktárcsa fényes fekete lakkozással</t>
  </si>
  <si>
    <t>17" Eridan könnyűfém keréktárcsa matt szürke lakkozással</t>
  </si>
  <si>
    <t>16" Aquila könnyűfém keréktárcsa, fényes sötétszürke lakkozással</t>
  </si>
  <si>
    <t>ZH2V</t>
  </si>
  <si>
    <t xml:space="preserve">16" Hydregris Dilium könnyűfém keréktárcsa </t>
  </si>
  <si>
    <t>CD lejátszó</t>
  </si>
  <si>
    <t>Tolatóradar és kamera, első radar, City park parkolóautomata</t>
  </si>
  <si>
    <t>Kilátás csomag: elektrokróm belső visszapillantó,  esőérzékelős ablaktörlő, automata fényszóró-bekapcsolás (1.6 BlueHDi 120 LE változat esetén, valamint városi vészfék rendelése esetén széria)</t>
  </si>
  <si>
    <t>Városi vészfékező rendszer (Active esetén kilátás csomaggal)</t>
  </si>
  <si>
    <r>
      <t xml:space="preserve">Grip control (Active esetén 16" Hydregris könnyűfém keréktárcsával) </t>
    </r>
    <r>
      <rPr>
        <sz val="11"/>
        <rFont val="Peugeot"/>
      </rPr>
      <t>(1.2 82 LE és 1.6 BlueHDi 75 LE motorokhoz nem elérhető)</t>
    </r>
    <r>
      <rPr>
        <b/>
        <sz val="11"/>
        <rFont val="Peugeot"/>
      </rPr>
      <t xml:space="preserve"> </t>
    </r>
    <r>
      <rPr>
        <sz val="11"/>
        <rFont val="Peugeot"/>
      </rPr>
      <t>Grip Control esetén Mud &amp; Snow gumiabroncsok.</t>
    </r>
  </si>
  <si>
    <t>Kedvezmény használtautó beszámítással**</t>
  </si>
  <si>
    <t>Kedvezményes ár használtautó beszámítással**</t>
  </si>
  <si>
    <t>Isofix rögzítési pontok hátul (két szélső ülésnél)</t>
  </si>
  <si>
    <t>Keréknyomás ellenőrző rendszer (indirekt, ESP segítségével)</t>
  </si>
  <si>
    <t>Vezető- és utasoldali légzsákok, oldallégzsákok, függönylégzsákok (elöl-hátul)</t>
  </si>
  <si>
    <t>Panoráma üvegtető elektromos árnyékolóval és hangulatvilágítással (Active esetén sötétített hátsó szélvédő és oldalüvegezés)</t>
  </si>
  <si>
    <t>Tolatóradar és kamera (+ elektromosan behajtódó tükrök)</t>
  </si>
  <si>
    <t>Tolatóradar, első radar, City park parkolóautomata</t>
  </si>
  <si>
    <t>MP3 kompatibilis rádió-CD, USB csatlakozó, Bluetooth kihangosító, 6 hangszóró</t>
  </si>
  <si>
    <t xml:space="preserve">Kormányról vezérelhető rádió, Arkamys hangrendszer, audio streaming, érintőképernyő, jack és USB csatlakozó, Bluetooth kihangosító </t>
  </si>
  <si>
    <t>Kormányról vezérelhető rádió, Arkamys hangrendszer, audio streaming érintőképernyő, jack és USB csatlakozó, Bluetooth kihangosító, Mirror screen</t>
  </si>
  <si>
    <t>Kormányról vezérelhető rádió, Arkamys hangrendszer, audio streaming, érintőképernyő, jack és USB csatlakozó, Bluetooth kihangosító + navigáció</t>
  </si>
  <si>
    <t>Kormányról vezérelhető rádió, Arkamys hangrendszer, audio streaming, érintőképernyő, jack és USB csatlakozó, Bluetooth kihangosító, Mirror screen + navigáció</t>
  </si>
  <si>
    <t>Aluszürke keretes műszerek, fehér mutatók, fehér háttérvilágítás, monokróm LCD kijelző</t>
  </si>
  <si>
    <t>Króm keretes műszerek kék LED kontúrvilágítással, fehér mutatók, fehér háttérvilágítás, monokróm (navigáció esetén színes) grafikus kijelző</t>
  </si>
  <si>
    <t>Sport ülések bőr-szövet kárpittal (szintetikus bőrbetétek), zsebek az első ülések háttámláin</t>
  </si>
  <si>
    <t>Bőrbevonatú kormánykerék fém betéttel, műbőr (5 seb.) vagy alu váltógomb (6 seb.) és váltószoknya</t>
  </si>
  <si>
    <t>Króm dekoráció az oldalablakoknál, lakkfekete ajtóoszlopok, fekete fényszóró maszk, króm tetődísz</t>
  </si>
  <si>
    <t>Aluszürke betét a lökhárítók alján, Inox csomagtér küszöb, fekete kerékjárati ívek</t>
  </si>
  <si>
    <t>Színre fújt kilincsek és tükörházak, alu tetősínek, króm dekoráció a hűtőmaszkon</t>
  </si>
  <si>
    <t>Elektromos ablakelemlők elöl és hátul (elöl szekvenciális), távirányítóról zárható ablakok, elektromosan behajtható tükrök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</si>
</sst>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9">
    <numFmt numFmtId="164" formatCode="_-* #,##0.00\ _€_-;\-* #,##0.00\ _€_-;_-* &quot;-&quot;??\ _€_-;_-@_-"/>
    <numFmt numFmtId="165" formatCode="\.\ \ @"/>
    <numFmt numFmtId="166" formatCode="#,##0,_)"/>
    <numFmt numFmtId="167" formatCode="#,##0,"/>
    <numFmt numFmtId="168" formatCode="#,##0.00000"/>
    <numFmt numFmtId="169" formatCode="&quot;$&quot;#,##0_);[Red]\(&quot;$&quot;#,##0\)"/>
    <numFmt numFmtId="170" formatCode="&quot;$&quot;#,##0_);\(&quot;$&quot;#,##0\)"/>
    <numFmt numFmtId="171" formatCode="&quot;$&quot;#,##0.00_);\(&quot;$&quot;#,##0.00\)"/>
    <numFmt numFmtId="172" formatCode="&quot;$&quot;#,##0.00_);[Red]\(&quot;$&quot;#,##0.00\)"/>
    <numFmt numFmtId="173" formatCode="#,##0.0000000000"/>
    <numFmt numFmtId="174" formatCode="#,##0.000"/>
    <numFmt numFmtId="175" formatCode=".0."/>
    <numFmt numFmtId="176" formatCode="0\ ;\ \(0\)"/>
    <numFmt numFmtId="177" formatCode="\ @"/>
    <numFmt numFmtId="178" formatCode="#,##0.0;[Red]\-#,##0.0"/>
    <numFmt numFmtId="179" formatCode="[Red][=1]0.00%;[Black][=0]&quot;&quot;;[Black]0.00%"/>
    <numFmt numFmtId="180" formatCode="_ * #,##0.00_ ;_ * \-#,##0.00_ ;_ * &quot;-&quot;??_ ;_ @_ "/>
    <numFmt numFmtId="181" formatCode="_-* #,##0_-;\-* #,##0_-;_-* &quot;-&quot;??_-;_-@_-"/>
    <numFmt numFmtId="182" formatCode="#,##0.0;[Red]\(#,##0.0\)"/>
    <numFmt numFmtId="183" formatCode="_(&quot;$&quot;* #,##0_);_(&quot;$&quot;* \(#,##0\);_(&quot;$&quot;* &quot;-&quot;??_);_(@_)"/>
    <numFmt numFmtId="184" formatCode="0.0000000"/>
    <numFmt numFmtId="185" formatCode="0.000000"/>
    <numFmt numFmtId="186" formatCode="#,##0\ &quot;F&quot;;\-#,##0\ &quot;F&quot;"/>
    <numFmt numFmtId="187" formatCode="&quot;\&quot;#,##0.00;\-&quot;\&quot;#,##0.00"/>
    <numFmt numFmtId="188" formatCode="0.%"/>
    <numFmt numFmtId="189" formatCode="_-* #,##0.00\ _k_n_-;\-* #,##0.00\ _k_n_-;_-* &quot;-&quot;??\ _k_n_-;_-@_-"/>
    <numFmt numFmtId="190" formatCode="#."/>
    <numFmt numFmtId="191" formatCode="[Red][=1]0%;[Black][=0]&quot;&quot;;[Black]0.00%"/>
    <numFmt numFmtId="192" formatCode="#,##0.00\ &quot;EUR&quot;"/>
    <numFmt numFmtId="193" formatCode="#,##0.00&quot; FRF&quot;"/>
    <numFmt numFmtId="194" formatCode="#,##0.00\ [$USD];\-#,##0.00\ [$USD]"/>
    <numFmt numFmtId="195" formatCode="#,##0.00\ &quot;лв&quot;"/>
    <numFmt numFmtId="196" formatCode="_-* #,##0\ _k_r_-;\-* #,##0\ _k_r_-;_-* &quot;-&quot;\ _k_r_-;_-@_-"/>
    <numFmt numFmtId="197" formatCode="dd\.mm\.yyyy"/>
    <numFmt numFmtId="198" formatCode="\U\S\$#,##0.00;\(\U\S\$#,##0.00\)"/>
    <numFmt numFmtId="199" formatCode="_-* #,##0\ _z_l_-;\-* #,##0\ _z_l_-;_-* &quot;-&quot;\ _z_l_-;_-@_-"/>
    <numFmt numFmtId="200" formatCode="_-* #,##0.00\ _z_l_-;\-* #,##0.00\ _z_l_-;_-* &quot;-&quot;??\ _z_l_-;_-@_-"/>
    <numFmt numFmtId="201" formatCode="[&lt;0]&quot;- &quot;#,##0;[&gt;0]&quot;+ &quot;#,##0;#,##0"/>
    <numFmt numFmtId="202" formatCode="#,##0.00,"/>
    <numFmt numFmtId="203" formatCode="_-* #,##0\ &quot;F&quot;_-;\-* #,##0\ &quot;F&quot;_-;_-* &quot;-&quot;\ &quot;F&quot;_-;_-@_-"/>
    <numFmt numFmtId="204" formatCode="_-* #,##0.00\ [$€-1]_-;\-* #,##0.00\ [$€-1]_-;_-* &quot;-&quot;??\ [$€-1]_-"/>
    <numFmt numFmtId="205" formatCode="#,#00"/>
    <numFmt numFmtId="206" formatCode="#\,##0.00"/>
    <numFmt numFmtId="207" formatCode="#\,##0."/>
    <numFmt numFmtId="208" formatCode="_-* #,##0_-;\-* #,##0_-;_-* &quot;-&quot;_-;_-@_-"/>
    <numFmt numFmtId="209" formatCode="&quot;-&quot;@"/>
    <numFmt numFmtId="210" formatCode="#,###,##0"/>
    <numFmt numFmtId="211" formatCode="#,##0.00_);\(#,##0.00\);&quot;-&quot;_)"/>
    <numFmt numFmtId="212" formatCode="_-* #,##0.00\ &quot;Kč&quot;_-;\-* #,##0.00\ &quot;Kč&quot;_-;_-* &quot;-&quot;??\ &quot;Kč&quot;_-;_-@_-"/>
    <numFmt numFmtId="213" formatCode="_-* #,##0\ _€_-;\-* #,##0\ _€_-;_-* &quot;-&quot;\ _€_-;_-@_-"/>
    <numFmt numFmtId="214" formatCode="_-* #,##0.00\ _T_L_-;\-* #,##0.00\ _T_L_-;_-* &quot;-&quot;??\ _T_L_-;_-@_-"/>
    <numFmt numFmtId="215" formatCode="_-* #,##0\ _p_t_a_-;\-* #,##0\ _p_t_a_-;_-* &quot;-&quot;\ _p_t_a_-;_-@_-"/>
    <numFmt numFmtId="216" formatCode="_-* #,##0.00\ _p_t_a_-;\-* #,##0.00\ _p_t_a_-;_-* &quot;-&quot;??\ _p_t_a_-;_-@_-"/>
    <numFmt numFmtId="217" formatCode="_-* #,##0.00&quot; M?&quot;_-;\-* #,##0.00&quot; M?&quot;_-;_-* &quot;-&quot;&quot; M?&quot;_-;_-@_-"/>
    <numFmt numFmtId="218" formatCode="_-* #,##0.00&quot; M€&quot;_-;\-* #,##0.00&quot; M€&quot;_-;_-* &quot;-&quot;&quot; M€&quot;_-;_-@_-"/>
    <numFmt numFmtId="219" formatCode="_(&quot;R$&quot;* #,##0_);_(&quot;R$&quot;* \(#,##0\);_(&quot;R$&quot;* &quot;-&quot;_);_(@_)"/>
    <numFmt numFmtId="220" formatCode="_(&quot;R$&quot;* #,##0.00_);_(&quot;R$&quot;* \(#,##0.00\);_(&quot;R$&quot;* &quot;-&quot;??_);_(@_)"/>
    <numFmt numFmtId="221" formatCode="\$#.00"/>
    <numFmt numFmtId="222" formatCode="\$#."/>
    <numFmt numFmtId="223" formatCode="_-* #,##0\ &quot;pta&quot;_-;\-* #,##0\ &quot;pta&quot;_-;_-* &quot;-&quot;\ &quot;pta&quot;_-;_-@_-"/>
    <numFmt numFmtId="224" formatCode="_-* #,##0.00\ &quot;pta&quot;_-;\-* #,##0.00\ &quot;pta&quot;_-;_-* &quot;-&quot;??\ &quot;pta&quot;_-;_-@_-"/>
    <numFmt numFmtId="225" formatCode="_-* #,##0.00\ &quot;€&quot;_-;\-* #,##0.00\ &quot;€&quot;_-;_-* &quot;-&quot;??\ &quot;€&quot;_-;_-@_-"/>
    <numFmt numFmtId="226" formatCode="\$#,##0\ ;\(\$#,##0\)"/>
    <numFmt numFmtId="227" formatCode="\$#,#00"/>
    <numFmt numFmtId="228" formatCode="\$#,"/>
    <numFmt numFmtId="229" formatCode="####_####_####_###"/>
    <numFmt numFmtId="230" formatCode="#,##0_);\(#,##0\)"/>
    <numFmt numFmtId="231" formatCode="&quot;\&quot;#,##0;[Red]\-&quot;\&quot;#,##0"/>
    <numFmt numFmtId="232" formatCode="General_)"/>
    <numFmt numFmtId="233" formatCode="#,##0.0;[Black]\-#,##0.0"/>
    <numFmt numFmtId="234" formatCode="#,##0.0_-;\-#,##0.0_-;#_,#_-"/>
    <numFmt numFmtId="235" formatCode="#,##0.00_-;[Red]\-#,##0.00_-;#_,##_-"/>
    <numFmt numFmtId="236" formatCode="#,##0.00\ &quot;F&quot;;[Red]\-#,##0.00\ &quot;F&quot;"/>
    <numFmt numFmtId="237" formatCode="_(&quot;N$&quot;* #,##0.00_);_(&quot;N$&quot;* \(#,##0.00\);_(&quot;N$&quot;* &quot;-&quot;??_);_(@_)"/>
    <numFmt numFmtId="238" formatCode="%#,#00"/>
    <numFmt numFmtId="239" formatCode="##0.0&quot; %&quot;"/>
    <numFmt numFmtId="240" formatCode="#.##000"/>
    <numFmt numFmtId="241" formatCode="#.##0,"/>
    <numFmt numFmtId="242" formatCode="&quot;(&quot;0.00%&quot;)&quot;"/>
    <numFmt numFmtId="243" formatCode="#,##0;\(#,##0\)"/>
    <numFmt numFmtId="244" formatCode="###0;[Red]\(###0\)"/>
    <numFmt numFmtId="245" formatCode="0&quot; F&quot;;\ \-0&quot; F&quot;"/>
    <numFmt numFmtId="246" formatCode="_ * #,##0_ ;_ * \-#,##0_ ;_ * &quot;-&quot;_ ;_ @_ "/>
    <numFmt numFmtId="247" formatCode="_-* #,##0.0000000000_-;\-* #,##0.0000000000_-;_-* &quot;-&quot;_-;_-@_-"/>
    <numFmt numFmtId="248" formatCode="_-* #,##0\ _F_-;\-* #,##0\ _F_-;_-* &quot;-&quot;\ _F_-;_-@_-"/>
    <numFmt numFmtId="249" formatCode="_-* #,##0.00_-;\-* #,##0.00_-;_-* &quot;-&quot;??_-;_-@_-"/>
    <numFmt numFmtId="250" formatCode="&quot;See Note &quot;\ #"/>
    <numFmt numFmtId="251" formatCode="_(* #,##0.0_)_-;_(* \(#,##0.0\)_-;_(* &quot;-&quot;??_)_-;_(@_)_-"/>
    <numFmt numFmtId="252" formatCode="&quot;L.&quot;\ #,##0;[Red]\-&quot;L.&quot;\ #,##0"/>
    <numFmt numFmtId="253" formatCode="_-* #,##0.00\ &quot;TL&quot;_-;\-* #,##0.00\ &quot;TL&quot;_-;_-* &quot;-&quot;??\ &quot;TL&quot;_-;_-@_-"/>
    <numFmt numFmtId="254" formatCode="#.00"/>
    <numFmt numFmtId="255" formatCode="_-* #,##0.00\ &quot;F&quot;_-;\-* #,##0.00\ &quot;F&quot;_-;_-* &quot;-&quot;??\ &quot;F&quot;_-;_-@_-"/>
    <numFmt numFmtId="256" formatCode="_-* #,##0\ &quot;zl&quot;_-;\-* #,##0\ &quot;zl&quot;_-;_-* &quot;-&quot;\ &quot;zl&quot;_-;_-@_-"/>
    <numFmt numFmtId="257" formatCode="_-* #,##0.00\ &quot;zl&quot;_-;\-* #,##0.00\ &quot;zl&quot;_-;_-* &quot;-&quot;??\ &quot;zl&quot;_-;_-@_-"/>
    <numFmt numFmtId="258" formatCode="#,##0&quot; бр.&quot;"/>
    <numFmt numFmtId="259" formatCode="#,##0&quot; kol&quot;"/>
    <numFmt numFmtId="260" formatCode="#,##0&quot; mm&quot;"/>
    <numFmt numFmtId="261" formatCode="_ * #,##0_)_$_ ;_ * \(#,##0\)_$_ ;_ * &quot;-&quot;_)_$_ ;_ @_ "/>
    <numFmt numFmtId="262" formatCode="_ * #,##0.00_)_$_ ;_ * \(#,##0.00\)_$_ ;_ * &quot;-&quot;??_)_$_ ;_ @_ "/>
  </numFmts>
  <fonts count="196">
    <font>
      <sz val="8"/>
      <name val="Tahoma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10"/>
      <name val="Arial"/>
      <family val="2"/>
      <charset val="238"/>
    </font>
    <font>
      <sz val="10"/>
      <name val="Peugeot"/>
      <family val="3"/>
    </font>
    <font>
      <sz val="8"/>
      <name val="Peugeot"/>
      <family val="3"/>
    </font>
    <font>
      <b/>
      <sz val="12"/>
      <name val="Peugeot"/>
      <family val="3"/>
    </font>
    <font>
      <b/>
      <sz val="26"/>
      <name val="Peugeot"/>
      <family val="3"/>
    </font>
    <font>
      <b/>
      <sz val="9"/>
      <name val="arial"/>
      <family val="2"/>
      <charset val="238"/>
    </font>
    <font>
      <b/>
      <sz val="11"/>
      <name val="Peugeot Expanded Medium"/>
      <family val="3"/>
    </font>
    <font>
      <b/>
      <sz val="11"/>
      <name val="Peugeot"/>
      <family val="3"/>
    </font>
    <font>
      <sz val="11"/>
      <name val="Peugeot"/>
      <family val="3"/>
    </font>
    <font>
      <b/>
      <sz val="10"/>
      <name val="Peugeot"/>
      <family val="3"/>
    </font>
    <font>
      <sz val="8"/>
      <name val="Tahoma"/>
      <family val="2"/>
    </font>
    <font>
      <b/>
      <sz val="8"/>
      <name val="Peugeot"/>
      <family val="3"/>
    </font>
    <font>
      <sz val="11"/>
      <name val="Peugeot"/>
    </font>
    <font>
      <vertAlign val="superscript"/>
      <sz val="11"/>
      <name val="Peugeot"/>
    </font>
    <font>
      <sz val="8"/>
      <name val="Peugeot"/>
    </font>
    <font>
      <b/>
      <sz val="8"/>
      <name val="Peugeot"/>
    </font>
    <font>
      <b/>
      <sz val="11"/>
      <name val="Peugeot"/>
    </font>
    <font>
      <sz val="9"/>
      <name val="Peugeot"/>
      <family val="3"/>
    </font>
    <font>
      <sz val="11"/>
      <color theme="1"/>
      <name val="Calibri"/>
      <family val="2"/>
      <charset val="238"/>
      <scheme val="minor"/>
    </font>
    <font>
      <sz val="8"/>
      <color rgb="FF000066"/>
      <name val="Tahoma"/>
      <family val="2"/>
      <charset val="238"/>
    </font>
    <font>
      <sz val="10"/>
      <color rgb="FFFF0000"/>
      <name val="Peugeot"/>
      <family val="3"/>
    </font>
    <font>
      <sz val="8.5"/>
      <name val="LinePrinter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0"/>
      <name val="MS Sans Serif"/>
      <family val="2"/>
    </font>
    <font>
      <sz val="11"/>
      <name val="?? ?????"/>
      <family val="3"/>
      <charset val="128"/>
    </font>
    <font>
      <sz val="11"/>
      <name val="??"/>
      <family val="1"/>
      <charset val="128"/>
    </font>
    <font>
      <sz val="12"/>
      <name val="Times New Roman"/>
      <family val="1"/>
    </font>
    <font>
      <sz val="10"/>
      <color indexed="18"/>
      <name val="Arial"/>
      <family val="2"/>
    </font>
    <font>
      <sz val="8"/>
      <color indexed="9"/>
      <name val="Arial"/>
      <family val="2"/>
    </font>
    <font>
      <sz val="10"/>
      <color indexed="18"/>
      <name val="Arial"/>
      <family val="2"/>
      <charset val="1"/>
    </font>
    <font>
      <sz val="10"/>
      <color indexed="9"/>
      <name val="Arial"/>
      <family val="2"/>
    </font>
    <font>
      <sz val="8"/>
      <color indexed="18"/>
      <name val="Arial"/>
      <family val="2"/>
    </font>
    <font>
      <sz val="10"/>
      <name val="Arial"/>
      <family val="2"/>
      <charset val="1"/>
    </font>
    <font>
      <i/>
      <sz val="10"/>
      <color indexed="13"/>
      <name val="Arial"/>
      <family val="2"/>
    </font>
    <font>
      <i/>
      <sz val="10"/>
      <color indexed="13"/>
      <name val="Arial"/>
      <family val="2"/>
      <charset val="1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color indexed="62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b/>
      <i/>
      <sz val="8"/>
      <color indexed="62"/>
      <name val="Arial"/>
      <family val="2"/>
    </font>
    <font>
      <b/>
      <sz val="10"/>
      <color indexed="9"/>
      <name val="Arial"/>
      <family val="2"/>
      <charset val="1"/>
    </font>
    <font>
      <sz val="10"/>
      <name val="Arial"/>
      <family val="2"/>
      <charset val="178"/>
    </font>
    <font>
      <sz val="10"/>
      <color indexed="9"/>
      <name val="Arial"/>
      <family val="2"/>
      <charset val="1"/>
    </font>
    <font>
      <sz val="11"/>
      <name val="?? ??"/>
      <family val="1"/>
      <charset val="128"/>
    </font>
    <font>
      <u/>
      <sz val="8.25"/>
      <color indexed="36"/>
      <name val="‚l‚r ‚oƒSƒVƒbƒN"/>
      <family val="3"/>
      <charset val="128"/>
    </font>
    <font>
      <sz val="12"/>
      <name val="Arial"/>
      <family val="2"/>
    </font>
    <font>
      <u/>
      <sz val="8.25"/>
      <color indexed="36"/>
      <name val="lr oSVbN"/>
      <family val="3"/>
      <charset val="128"/>
    </font>
    <font>
      <u/>
      <sz val="8.25"/>
      <color indexed="12"/>
      <name val="lr oSVbN"/>
      <family val="3"/>
      <charset val="128"/>
    </font>
    <font>
      <sz val="11"/>
      <name val="lr oSVbN"/>
      <family val="3"/>
      <charset val="12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i/>
      <sz val="10"/>
      <color indexed="10"/>
      <name val="Arial"/>
      <family val="2"/>
    </font>
    <font>
      <sz val="12"/>
      <name val="Helv"/>
    </font>
    <font>
      <sz val="8"/>
      <name val="Times New Roman"/>
      <family val="1"/>
    </font>
    <font>
      <b/>
      <sz val="11"/>
      <color indexed="63"/>
      <name val="Calibri"/>
      <family val="2"/>
    </font>
    <font>
      <sz val="9"/>
      <name val="Arial MT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0"/>
      <name val="Arial"/>
      <family val="2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color indexed="20"/>
      <name val="Tahoma"/>
      <family val="2"/>
    </font>
    <font>
      <sz val="10"/>
      <color indexed="20"/>
      <name val="Arial"/>
      <family val="2"/>
    </font>
    <font>
      <sz val="1"/>
      <color indexed="8"/>
      <name val="Courier"/>
      <family val="3"/>
    </font>
    <font>
      <sz val="10"/>
      <name val="Courier"/>
      <family val="3"/>
    </font>
    <font>
      <sz val="8"/>
      <name val="Arial"/>
      <family val="2"/>
      <charset val="238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2"/>
      <name val="Citroen"/>
    </font>
    <font>
      <sz val="1"/>
      <color indexed="16"/>
      <name val="Courier"/>
      <family val="3"/>
    </font>
    <font>
      <sz val="9"/>
      <color indexed="8"/>
      <name val="Arial"/>
      <family val="2"/>
    </font>
    <font>
      <sz val="11"/>
      <color indexed="17"/>
      <name val="Calibri"/>
      <family val="2"/>
      <charset val="238"/>
    </font>
    <font>
      <sz val="10"/>
      <name val="Arial CE"/>
      <charset val="238"/>
    </font>
    <font>
      <sz val="10"/>
      <color indexed="10"/>
      <name val="Arial"/>
      <family val="2"/>
    </font>
    <font>
      <sz val="11"/>
      <color indexed="62"/>
      <name val="Calibri"/>
      <family val="2"/>
    </font>
    <font>
      <sz val="10"/>
      <color indexed="16"/>
      <name val="Times New Roman"/>
      <family val="1"/>
    </font>
    <font>
      <b/>
      <u/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indexed="12"/>
      <name val="Arial"/>
      <family val="2"/>
    </font>
    <font>
      <sz val="12"/>
      <name val="Helv"/>
      <family val="2"/>
    </font>
    <font>
      <sz val="10"/>
      <color indexed="24"/>
      <name val="Arial"/>
      <family val="2"/>
    </font>
    <font>
      <sz val="12"/>
      <color indexed="22"/>
      <name val="Arial"/>
      <family val="2"/>
    </font>
    <font>
      <u/>
      <sz val="8.25"/>
      <color indexed="12"/>
      <name val="‚l‚r ‚oƒSƒVƒbƒN"/>
      <family val="3"/>
      <charset val="128"/>
    </font>
    <font>
      <u/>
      <sz val="10"/>
      <color indexed="20"/>
      <name val="Arial"/>
      <family val="2"/>
    </font>
    <font>
      <i/>
      <sz val="10"/>
      <color indexed="11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sz val="10"/>
      <color indexed="52"/>
      <name val="Arial"/>
      <family val="2"/>
    </font>
    <font>
      <sz val="11"/>
      <color indexed="18"/>
      <name val="Arial"/>
      <family val="2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Arial"/>
      <family val="2"/>
    </font>
    <font>
      <sz val="11"/>
      <color indexed="52"/>
      <name val="Calibri"/>
      <family val="2"/>
    </font>
    <font>
      <b/>
      <sz val="10"/>
      <color indexed="8"/>
      <name val="Arial"/>
      <family val="2"/>
    </font>
    <font>
      <b/>
      <u/>
      <sz val="8"/>
      <color indexed="8"/>
      <name val="Arial"/>
      <family val="2"/>
    </font>
    <font>
      <i/>
      <sz val="10"/>
      <color indexed="8"/>
      <name val="Arial"/>
      <family val="2"/>
    </font>
    <font>
      <i/>
      <u/>
      <sz val="8"/>
      <color indexed="8"/>
      <name val="Arial"/>
      <family val="2"/>
    </font>
    <font>
      <sz val="11"/>
      <name val="Verdana"/>
      <family val="2"/>
    </font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b/>
      <sz val="8"/>
      <color indexed="17"/>
      <name val="Arial"/>
      <family val="2"/>
    </font>
    <font>
      <sz val="9"/>
      <name val="Arial"/>
      <family val="2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</font>
    <font>
      <sz val="7"/>
      <name val="Small Fonts"/>
      <family val="2"/>
    </font>
    <font>
      <b/>
      <sz val="14"/>
      <name val="Arial"/>
      <family val="2"/>
    </font>
    <font>
      <sz val="11"/>
      <name val="‚l‚r –¾’©"/>
      <charset val="128"/>
    </font>
    <font>
      <sz val="11"/>
      <color indexed="10"/>
      <name val="Calibri"/>
      <family val="2"/>
      <charset val="238"/>
    </font>
    <font>
      <sz val="10"/>
      <color indexed="19"/>
      <name val="Tahoma"/>
      <family val="2"/>
    </font>
    <font>
      <sz val="12"/>
      <color indexed="8"/>
      <name val="Times New Roman"/>
      <family val="1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i/>
      <sz val="10"/>
      <color indexed="23"/>
      <name val="Arial"/>
      <family val="2"/>
    </font>
    <font>
      <b/>
      <sz val="11"/>
      <color indexed="9"/>
      <name val="Calibri"/>
      <family val="2"/>
      <charset val="238"/>
    </font>
    <font>
      <b/>
      <sz val="10"/>
      <name val="MS Sans Serif"/>
      <family val="2"/>
    </font>
    <font>
      <b/>
      <sz val="11"/>
      <color indexed="52"/>
      <name val="Calibri"/>
      <family val="2"/>
      <charset val="238"/>
    </font>
    <font>
      <i/>
      <sz val="10"/>
      <name val="Times New Roman"/>
      <family val="1"/>
    </font>
    <font>
      <b/>
      <sz val="8"/>
      <color indexed="10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b/>
      <sz val="19"/>
      <color indexed="9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sz val="11"/>
      <color indexed="14"/>
      <name val="Calibri"/>
      <family val="2"/>
      <charset val="238"/>
    </font>
    <font>
      <sz val="12"/>
      <name val="Arial MT"/>
    </font>
    <font>
      <sz val="9"/>
      <name val="Arial MT"/>
    </font>
    <font>
      <sz val="8"/>
      <name val="Helvetica"/>
      <family val="2"/>
    </font>
    <font>
      <b/>
      <sz val="24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b/>
      <sz val="18"/>
      <color indexed="56"/>
      <name val="Cambria"/>
      <family val="2"/>
    </font>
    <font>
      <b/>
      <sz val="16"/>
      <name val="Arial"/>
      <family val="2"/>
    </font>
    <font>
      <b/>
      <sz val="12"/>
      <color indexed="8"/>
      <name val="Arial Narrow"/>
      <family val="2"/>
    </font>
    <font>
      <b/>
      <i/>
      <sz val="12"/>
      <color indexed="8"/>
      <name val="Arial"/>
      <family val="2"/>
    </font>
    <font>
      <b/>
      <i/>
      <sz val="10"/>
      <name val="Arial"/>
      <family val="2"/>
    </font>
    <font>
      <b/>
      <sz val="8"/>
      <color indexed="32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8"/>
      <name val="Helv"/>
    </font>
    <font>
      <sz val="8"/>
      <color indexed="10"/>
      <name val="Arial Narrow"/>
      <family val="2"/>
    </font>
    <font>
      <sz val="10"/>
      <color indexed="20"/>
      <name val="Tahoma"/>
      <family val="2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</font>
    <font>
      <sz val="11"/>
      <name val="Arial"/>
      <family val="2"/>
    </font>
    <font>
      <sz val="11"/>
      <name val="Arial"/>
      <family val="2"/>
      <charset val="204"/>
    </font>
    <font>
      <sz val="10"/>
      <name val="Arial Cyr"/>
      <charset val="204"/>
    </font>
    <font>
      <sz val="12"/>
      <name val="宋体"/>
      <charset val="134"/>
    </font>
    <font>
      <sz val="10"/>
      <name val="ＭＳ ゴシック"/>
      <family val="3"/>
      <charset val="128"/>
    </font>
    <font>
      <sz val="12"/>
      <name val="Peugeot"/>
      <family val="3"/>
    </font>
    <font>
      <sz val="9"/>
      <name val="arial"/>
      <family val="2"/>
      <charset val="238"/>
    </font>
    <font>
      <b/>
      <sz val="12"/>
      <color theme="9" tint="-0.249977111117893"/>
      <name val="Peugeot"/>
      <family val="3"/>
    </font>
    <font>
      <b/>
      <sz val="9"/>
      <color theme="9" tint="-0.249977111117893"/>
      <name val="arial"/>
      <family val="2"/>
      <charset val="238"/>
    </font>
    <font>
      <b/>
      <sz val="11"/>
      <color theme="9" tint="-0.249977111117893"/>
      <name val="Peugeot"/>
      <family val="3"/>
    </font>
    <font>
      <sz val="8"/>
      <color theme="9" tint="-0.249977111117893"/>
      <name val="Tahoma"/>
      <family val="2"/>
      <charset val="238"/>
    </font>
    <font>
      <sz val="8"/>
      <color theme="4" tint="-0.249977111117893"/>
      <name val="Tahoma"/>
      <family val="2"/>
      <charset val="238"/>
    </font>
    <font>
      <sz val="12"/>
      <color theme="4" tint="-0.249977111117893"/>
      <name val="Peugeot"/>
      <family val="3"/>
    </font>
    <font>
      <sz val="9"/>
      <color theme="4" tint="-0.249977111117893"/>
      <name val="arial"/>
      <family val="2"/>
      <charset val="238"/>
    </font>
    <font>
      <sz val="11"/>
      <color theme="4" tint="-0.249977111117893"/>
      <name val="Peugeot"/>
      <family val="3"/>
    </font>
    <font>
      <b/>
      <sz val="16"/>
      <color theme="4" tint="-0.499984740745262"/>
      <name val="Peugeot"/>
      <family val="3"/>
    </font>
    <font>
      <b/>
      <sz val="11"/>
      <name val="Tahoma"/>
      <family val="2"/>
    </font>
    <font>
      <b/>
      <sz val="14"/>
      <name val="Peugeot"/>
      <family val="3"/>
    </font>
  </fonts>
  <fills count="8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38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51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28"/>
      </patternFill>
    </fill>
    <fill>
      <patternFill patternType="solid">
        <fgColor indexed="18"/>
        <bgColor indexed="64"/>
      </patternFill>
    </fill>
    <fill>
      <patternFill patternType="solid">
        <fgColor indexed="18"/>
        <bgColor indexed="12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55"/>
      </patternFill>
    </fill>
    <fill>
      <patternFill patternType="solid">
        <fgColor indexed="9"/>
        <bgColor indexed="24"/>
      </patternFill>
    </fill>
    <fill>
      <patternFill patternType="solid">
        <fgColor indexed="15"/>
        <bgColor indexed="64"/>
      </patternFill>
    </fill>
    <fill>
      <patternFill patternType="gray125">
        <fgColor indexed="22"/>
      </patternFill>
    </fill>
    <fill>
      <patternFill patternType="gray0625">
        <fgColor indexed="18"/>
        <bgColor indexed="9"/>
      </patternFill>
    </fill>
    <fill>
      <patternFill patternType="lightGray">
        <fgColor indexed="34"/>
        <bgColor indexed="9"/>
      </patternFill>
    </fill>
    <fill>
      <patternFill patternType="gray0625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gray125">
        <fgColor indexed="15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1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8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5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medium">
        <color indexed="64"/>
      </bottom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14996795556505021"/>
      </bottom>
      <diagonal/>
    </border>
    <border>
      <left style="medium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medium">
        <color indexed="64"/>
      </left>
      <right/>
      <top style="hair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hair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theme="0" tint="-0.14996795556505021"/>
      </top>
      <bottom/>
      <diagonal/>
    </border>
    <border>
      <left style="medium">
        <color indexed="64"/>
      </left>
      <right/>
      <top style="hair">
        <color theme="0" tint="-0.14996795556505021"/>
      </top>
      <bottom/>
      <diagonal/>
    </border>
    <border>
      <left/>
      <right style="medium">
        <color indexed="64"/>
      </right>
      <top style="hair">
        <color theme="0" tint="-0.14996795556505021"/>
      </top>
      <bottom/>
      <diagonal/>
    </border>
    <border>
      <left/>
      <right style="medium">
        <color indexed="64"/>
      </right>
      <top/>
      <bottom style="hair">
        <color theme="0" tint="-0.14996795556505021"/>
      </bottom>
      <diagonal/>
    </border>
    <border>
      <left style="medium">
        <color indexed="64"/>
      </left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/>
      <diagonal/>
    </border>
    <border>
      <left/>
      <right/>
      <top style="medium">
        <color indexed="64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/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thin">
        <color indexed="8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theme="0" tint="-0.14996795556505021"/>
      </bottom>
      <diagonal/>
    </border>
    <border>
      <left style="thin">
        <color auto="1"/>
      </left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auto="1"/>
      </left>
      <right style="medium">
        <color indexed="64"/>
      </right>
      <top/>
      <bottom style="hair">
        <color theme="0" tint="-0.14996795556505021"/>
      </bottom>
      <diagonal/>
    </border>
    <border>
      <left style="thin">
        <color auto="1"/>
      </left>
      <right style="medium">
        <color indexed="64"/>
      </right>
      <top style="hair">
        <color theme="0" tint="-0.14996795556505021"/>
      </top>
      <bottom style="medium">
        <color indexed="64"/>
      </bottom>
      <diagonal/>
    </border>
    <border>
      <left/>
      <right/>
      <top style="hair">
        <color theme="0" tint="-0.24994659260841701"/>
      </top>
      <bottom/>
      <diagonal/>
    </border>
  </borders>
  <cellStyleXfs count="884">
    <xf numFmtId="0" fontId="0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3" fillId="0" borderId="0"/>
    <xf numFmtId="0" fontId="5" fillId="0" borderId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29" fillId="0" borderId="0" applyFont="0" applyFill="0" applyBorder="0" applyAlignment="0" applyProtection="0">
      <alignment vertical="center"/>
    </xf>
    <xf numFmtId="166" fontId="30" fillId="0" borderId="0" applyFont="0" applyFill="0" applyBorder="0" applyAlignment="0" applyProtection="0"/>
    <xf numFmtId="167" fontId="30" fillId="0" borderId="0" applyFont="0" applyFill="0" applyBorder="0" applyAlignment="0" applyProtection="0">
      <protection locked="0"/>
    </xf>
    <xf numFmtId="168" fontId="31" fillId="0" borderId="0" applyFont="0" applyFill="0" applyBorder="0" applyAlignment="0" applyProtection="0"/>
    <xf numFmtId="4" fontId="32" fillId="0" borderId="0" applyFont="0" applyFill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173" fontId="31" fillId="0" borderId="0" applyFont="0" applyFill="0" applyBorder="0" applyAlignment="0" applyProtection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28" fillId="0" borderId="0"/>
    <xf numFmtId="172" fontId="33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36" fillId="10" borderId="35">
      <alignment horizontal="center" vertical="center" wrapText="1"/>
    </xf>
    <xf numFmtId="0" fontId="28" fillId="11" borderId="0"/>
    <xf numFmtId="0" fontId="28" fillId="11" borderId="0"/>
    <xf numFmtId="0" fontId="36" fillId="10" borderId="35">
      <alignment horizontal="center" vertical="center" wrapText="1"/>
    </xf>
    <xf numFmtId="0" fontId="28" fillId="11" borderId="0"/>
    <xf numFmtId="0" fontId="28" fillId="11" borderId="0"/>
    <xf numFmtId="0" fontId="28" fillId="11" borderId="0"/>
    <xf numFmtId="0" fontId="28" fillId="11" borderId="0"/>
    <xf numFmtId="0" fontId="28" fillId="11" borderId="0"/>
    <xf numFmtId="0" fontId="36" fillId="10" borderId="35">
      <alignment horizontal="center" vertical="center" wrapText="1"/>
    </xf>
    <xf numFmtId="0" fontId="28" fillId="11" borderId="0"/>
    <xf numFmtId="0" fontId="28" fillId="11" borderId="0"/>
    <xf numFmtId="0" fontId="36" fillId="10" borderId="35">
      <alignment horizontal="center" vertical="center" wrapText="1"/>
    </xf>
    <xf numFmtId="0" fontId="36" fillId="10" borderId="35">
      <alignment horizontal="center" vertical="center" wrapText="1"/>
    </xf>
    <xf numFmtId="0" fontId="36" fillId="10" borderId="35">
      <alignment horizontal="center" vertical="center" wrapText="1"/>
    </xf>
    <xf numFmtId="0" fontId="28" fillId="11" borderId="0"/>
    <xf numFmtId="0" fontId="28" fillId="11" borderId="0"/>
    <xf numFmtId="0" fontId="37" fillId="12" borderId="0"/>
    <xf numFmtId="0" fontId="36" fillId="10" borderId="35">
      <alignment horizontal="center" vertical="center" wrapText="1"/>
    </xf>
    <xf numFmtId="0" fontId="38" fillId="13" borderId="35">
      <alignment horizontal="center" vertical="center" wrapText="1"/>
    </xf>
    <xf numFmtId="0" fontId="36" fillId="10" borderId="35">
      <alignment horizontal="center" vertical="center" wrapText="1"/>
    </xf>
    <xf numFmtId="0" fontId="36" fillId="10" borderId="35">
      <alignment horizontal="center" vertical="center" wrapText="1"/>
    </xf>
    <xf numFmtId="0" fontId="36" fillId="10" borderId="35">
      <alignment horizontal="center" vertical="center" wrapText="1"/>
    </xf>
    <xf numFmtId="0" fontId="28" fillId="11" borderId="0"/>
    <xf numFmtId="0" fontId="28" fillId="11" borderId="0"/>
    <xf numFmtId="0" fontId="28" fillId="11" borderId="0"/>
    <xf numFmtId="0" fontId="28" fillId="11" borderId="0"/>
    <xf numFmtId="0" fontId="28" fillId="11" borderId="0"/>
    <xf numFmtId="0" fontId="28" fillId="0" borderId="35">
      <alignment horizontal="center" vertical="center" wrapText="1"/>
    </xf>
    <xf numFmtId="0" fontId="39" fillId="14" borderId="0"/>
    <xf numFmtId="0" fontId="39" fillId="14" borderId="0"/>
    <xf numFmtId="0" fontId="28" fillId="0" borderId="35">
      <alignment horizontal="center" vertical="center" wrapText="1"/>
    </xf>
    <xf numFmtId="0" fontId="39" fillId="14" borderId="0"/>
    <xf numFmtId="0" fontId="39" fillId="14" borderId="0"/>
    <xf numFmtId="0" fontId="39" fillId="14" borderId="0"/>
    <xf numFmtId="0" fontId="39" fillId="14" borderId="0"/>
    <xf numFmtId="0" fontId="39" fillId="14" borderId="0"/>
    <xf numFmtId="0" fontId="28" fillId="0" borderId="35">
      <alignment horizontal="center" vertical="center" wrapText="1"/>
    </xf>
    <xf numFmtId="0" fontId="39" fillId="14" borderId="0"/>
    <xf numFmtId="0" fontId="39" fillId="14" borderId="0"/>
    <xf numFmtId="0" fontId="28" fillId="0" borderId="35">
      <alignment horizontal="center" vertical="center" wrapText="1"/>
    </xf>
    <xf numFmtId="0" fontId="28" fillId="0" borderId="35">
      <alignment horizontal="center" vertical="center" wrapText="1"/>
    </xf>
    <xf numFmtId="0" fontId="28" fillId="0" borderId="35">
      <alignment horizontal="center" vertical="center" wrapText="1"/>
    </xf>
    <xf numFmtId="0" fontId="39" fillId="14" borderId="0"/>
    <xf numFmtId="0" fontId="39" fillId="14" borderId="0"/>
    <xf numFmtId="0" fontId="40" fillId="15" borderId="0"/>
    <xf numFmtId="0" fontId="28" fillId="0" borderId="35">
      <alignment horizontal="center" vertical="center" wrapText="1"/>
    </xf>
    <xf numFmtId="0" fontId="41" fillId="0" borderId="35">
      <alignment horizontal="center" vertical="center" wrapText="1"/>
    </xf>
    <xf numFmtId="0" fontId="28" fillId="0" borderId="35">
      <alignment horizontal="center" vertical="center" wrapText="1"/>
    </xf>
    <xf numFmtId="0" fontId="28" fillId="0" borderId="35">
      <alignment horizontal="center" vertical="center" wrapText="1"/>
    </xf>
    <xf numFmtId="0" fontId="28" fillId="0" borderId="35">
      <alignment horizontal="center" vertical="center" wrapText="1"/>
    </xf>
    <xf numFmtId="0" fontId="39" fillId="14" borderId="0"/>
    <xf numFmtId="0" fontId="39" fillId="14" borderId="0"/>
    <xf numFmtId="0" fontId="39" fillId="14" borderId="0"/>
    <xf numFmtId="0" fontId="39" fillId="14" borderId="0"/>
    <xf numFmtId="0" fontId="39" fillId="14" borderId="0"/>
    <xf numFmtId="0" fontId="42" fillId="16" borderId="0">
      <alignment horizontal="center" vertical="center" wrapText="1"/>
    </xf>
    <xf numFmtId="0" fontId="42" fillId="16" borderId="0"/>
    <xf numFmtId="0" fontId="42" fillId="16" borderId="0"/>
    <xf numFmtId="0" fontId="42" fillId="16" borderId="0">
      <alignment horizontal="center" vertical="center" wrapText="1"/>
    </xf>
    <xf numFmtId="0" fontId="42" fillId="16" borderId="0"/>
    <xf numFmtId="0" fontId="42" fillId="16" borderId="0"/>
    <xf numFmtId="0" fontId="42" fillId="16" borderId="0"/>
    <xf numFmtId="0" fontId="42" fillId="16" borderId="0"/>
    <xf numFmtId="0" fontId="42" fillId="16" borderId="0"/>
    <xf numFmtId="0" fontId="42" fillId="16" borderId="0">
      <alignment horizontal="center" vertical="center" wrapText="1"/>
    </xf>
    <xf numFmtId="0" fontId="42" fillId="16" borderId="0"/>
    <xf numFmtId="0" fontId="42" fillId="16" borderId="0"/>
    <xf numFmtId="0" fontId="42" fillId="16" borderId="0">
      <alignment horizontal="center" vertical="center" wrapText="1"/>
    </xf>
    <xf numFmtId="0" fontId="42" fillId="16" borderId="0">
      <alignment horizontal="center" vertical="center" wrapText="1"/>
    </xf>
    <xf numFmtId="0" fontId="42" fillId="16" borderId="0">
      <alignment horizontal="center" vertical="center" wrapText="1"/>
    </xf>
    <xf numFmtId="0" fontId="42" fillId="16" borderId="0"/>
    <xf numFmtId="0" fontId="42" fillId="16" borderId="0"/>
    <xf numFmtId="0" fontId="42" fillId="16" borderId="0"/>
    <xf numFmtId="0" fontId="42" fillId="16" borderId="0">
      <alignment horizontal="center" vertical="center" wrapText="1"/>
    </xf>
    <xf numFmtId="0" fontId="43" fillId="17" borderId="0">
      <alignment horizontal="center" vertical="center" wrapText="1"/>
    </xf>
    <xf numFmtId="0" fontId="42" fillId="16" borderId="0">
      <alignment horizontal="center" vertical="center" wrapText="1"/>
    </xf>
    <xf numFmtId="0" fontId="42" fillId="16" borderId="0">
      <alignment horizontal="center" vertical="center" wrapText="1"/>
    </xf>
    <xf numFmtId="0" fontId="42" fillId="16" borderId="0">
      <alignment horizontal="center" vertical="center" wrapText="1"/>
    </xf>
    <xf numFmtId="0" fontId="42" fillId="16" borderId="0"/>
    <xf numFmtId="0" fontId="42" fillId="16" borderId="0"/>
    <xf numFmtId="0" fontId="42" fillId="16" borderId="0"/>
    <xf numFmtId="0" fontId="42" fillId="16" borderId="0"/>
    <xf numFmtId="0" fontId="42" fillId="16" borderId="0"/>
    <xf numFmtId="0" fontId="44" fillId="18" borderId="0"/>
    <xf numFmtId="0" fontId="45" fillId="0" borderId="0"/>
    <xf numFmtId="0" fontId="46" fillId="0" borderId="0"/>
    <xf numFmtId="0" fontId="27" fillId="0" borderId="0"/>
    <xf numFmtId="38" fontId="36" fillId="19" borderId="35">
      <alignment horizontal="right"/>
    </xf>
    <xf numFmtId="0" fontId="35" fillId="0" borderId="0"/>
    <xf numFmtId="4" fontId="28" fillId="20" borderId="0"/>
    <xf numFmtId="4" fontId="28" fillId="20" borderId="0"/>
    <xf numFmtId="38" fontId="36" fillId="19" borderId="35">
      <alignment horizontal="right"/>
    </xf>
    <xf numFmtId="4" fontId="28" fillId="20" borderId="0"/>
    <xf numFmtId="4" fontId="28" fillId="20" borderId="0"/>
    <xf numFmtId="4" fontId="28" fillId="20" borderId="0"/>
    <xf numFmtId="4" fontId="28" fillId="20" borderId="0"/>
    <xf numFmtId="4" fontId="28" fillId="20" borderId="0"/>
    <xf numFmtId="38" fontId="36" fillId="19" borderId="35">
      <alignment horizontal="right"/>
    </xf>
    <xf numFmtId="4" fontId="28" fillId="20" borderId="0"/>
    <xf numFmtId="4" fontId="28" fillId="20" borderId="0"/>
    <xf numFmtId="38" fontId="36" fillId="19" borderId="35">
      <alignment horizontal="right"/>
    </xf>
    <xf numFmtId="38" fontId="36" fillId="19" borderId="35">
      <alignment horizontal="right"/>
    </xf>
    <xf numFmtId="38" fontId="36" fillId="19" borderId="35">
      <alignment horizontal="right"/>
    </xf>
    <xf numFmtId="4" fontId="28" fillId="20" borderId="0"/>
    <xf numFmtId="4" fontId="28" fillId="20" borderId="0"/>
    <xf numFmtId="174" fontId="47" fillId="0" borderId="0"/>
    <xf numFmtId="38" fontId="36" fillId="19" borderId="35">
      <alignment horizontal="right"/>
    </xf>
    <xf numFmtId="38" fontId="38" fillId="21" borderId="35">
      <alignment horizontal="right"/>
    </xf>
    <xf numFmtId="38" fontId="36" fillId="19" borderId="35">
      <alignment horizontal="right"/>
    </xf>
    <xf numFmtId="38" fontId="36" fillId="19" borderId="35">
      <alignment horizontal="right"/>
    </xf>
    <xf numFmtId="38" fontId="36" fillId="19" borderId="35">
      <alignment horizontal="right"/>
    </xf>
    <xf numFmtId="4" fontId="28" fillId="20" borderId="0"/>
    <xf numFmtId="4" fontId="28" fillId="20" borderId="0"/>
    <xf numFmtId="4" fontId="28" fillId="20" borderId="0"/>
    <xf numFmtId="4" fontId="28" fillId="20" borderId="0"/>
    <xf numFmtId="4" fontId="28" fillId="2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>
      <alignment vertical="top"/>
    </xf>
    <xf numFmtId="0" fontId="48" fillId="0" borderId="0">
      <alignment vertical="top"/>
    </xf>
    <xf numFmtId="0" fontId="28" fillId="0" borderId="0"/>
    <xf numFmtId="0" fontId="28" fillId="0" borderId="0"/>
    <xf numFmtId="0" fontId="28" fillId="0" borderId="0"/>
    <xf numFmtId="0" fontId="49" fillId="22" borderId="36">
      <alignment vertical="center"/>
    </xf>
    <xf numFmtId="0" fontId="50" fillId="23" borderId="0"/>
    <xf numFmtId="0" fontId="50" fillId="23" borderId="0"/>
    <xf numFmtId="0" fontId="49" fillId="22" borderId="36">
      <alignment vertical="center"/>
    </xf>
    <xf numFmtId="0" fontId="50" fillId="23" borderId="0"/>
    <xf numFmtId="0" fontId="50" fillId="23" borderId="0"/>
    <xf numFmtId="0" fontId="50" fillId="23" borderId="0"/>
    <xf numFmtId="0" fontId="50" fillId="23" borderId="0"/>
    <xf numFmtId="0" fontId="50" fillId="23" borderId="0"/>
    <xf numFmtId="0" fontId="49" fillId="22" borderId="36">
      <alignment vertical="center"/>
    </xf>
    <xf numFmtId="0" fontId="50" fillId="23" borderId="0"/>
    <xf numFmtId="0" fontId="50" fillId="23" borderId="0"/>
    <xf numFmtId="0" fontId="49" fillId="22" borderId="36">
      <alignment vertical="center"/>
    </xf>
    <xf numFmtId="0" fontId="49" fillId="22" borderId="36">
      <alignment vertical="center"/>
    </xf>
    <xf numFmtId="0" fontId="49" fillId="22" borderId="36">
      <alignment vertical="center"/>
    </xf>
    <xf numFmtId="0" fontId="50" fillId="23" borderId="0"/>
    <xf numFmtId="0" fontId="50" fillId="23" borderId="0"/>
    <xf numFmtId="0" fontId="51" fillId="24" borderId="0"/>
    <xf numFmtId="0" fontId="49" fillId="22" borderId="36">
      <alignment vertical="center"/>
    </xf>
    <xf numFmtId="0" fontId="52" fillId="25" borderId="37">
      <alignment vertical="center"/>
    </xf>
    <xf numFmtId="0" fontId="49" fillId="22" borderId="36">
      <alignment vertical="center"/>
    </xf>
    <xf numFmtId="0" fontId="49" fillId="22" borderId="36">
      <alignment vertical="center"/>
    </xf>
    <xf numFmtId="0" fontId="49" fillId="22" borderId="36">
      <alignment vertical="center"/>
    </xf>
    <xf numFmtId="0" fontId="50" fillId="23" borderId="0"/>
    <xf numFmtId="0" fontId="50" fillId="23" borderId="0"/>
    <xf numFmtId="0" fontId="50" fillId="23" borderId="0"/>
    <xf numFmtId="0" fontId="50" fillId="23" borderId="0"/>
    <xf numFmtId="0" fontId="50" fillId="23" borderId="0"/>
    <xf numFmtId="0" fontId="5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26" borderId="35">
      <alignment vertical="center" wrapText="1"/>
    </xf>
    <xf numFmtId="0" fontId="28" fillId="11" borderId="0"/>
    <xf numFmtId="0" fontId="28" fillId="11" borderId="0"/>
    <xf numFmtId="0" fontId="39" fillId="26" borderId="35">
      <alignment vertical="center" wrapText="1"/>
    </xf>
    <xf numFmtId="0" fontId="28" fillId="11" borderId="0"/>
    <xf numFmtId="0" fontId="28" fillId="11" borderId="0"/>
    <xf numFmtId="0" fontId="28" fillId="11" borderId="0"/>
    <xf numFmtId="0" fontId="28" fillId="11" borderId="0"/>
    <xf numFmtId="0" fontId="28" fillId="11" borderId="0"/>
    <xf numFmtId="0" fontId="39" fillId="26" borderId="35">
      <alignment vertical="center" wrapText="1"/>
    </xf>
    <xf numFmtId="0" fontId="28" fillId="11" borderId="0"/>
    <xf numFmtId="0" fontId="28" fillId="11" borderId="0"/>
    <xf numFmtId="0" fontId="39" fillId="26" borderId="35">
      <alignment vertical="center" wrapText="1"/>
    </xf>
    <xf numFmtId="0" fontId="39" fillId="26" borderId="35">
      <alignment vertical="center" wrapText="1"/>
    </xf>
    <xf numFmtId="0" fontId="39" fillId="26" borderId="35">
      <alignment vertical="center" wrapText="1"/>
    </xf>
    <xf numFmtId="0" fontId="28" fillId="11" borderId="0"/>
    <xf numFmtId="0" fontId="28" fillId="11" borderId="0"/>
    <xf numFmtId="0" fontId="37" fillId="12" borderId="0"/>
    <xf numFmtId="0" fontId="39" fillId="26" borderId="35">
      <alignment vertical="center" wrapText="1"/>
    </xf>
    <xf numFmtId="0" fontId="54" fillId="27" borderId="35">
      <alignment vertical="center" wrapText="1"/>
    </xf>
    <xf numFmtId="0" fontId="39" fillId="26" borderId="35">
      <alignment vertical="center" wrapText="1"/>
    </xf>
    <xf numFmtId="0" fontId="39" fillId="26" borderId="35">
      <alignment vertical="center" wrapText="1"/>
    </xf>
    <xf numFmtId="0" fontId="39" fillId="26" borderId="35">
      <alignment vertical="center" wrapText="1"/>
    </xf>
    <xf numFmtId="0" fontId="28" fillId="11" borderId="0"/>
    <xf numFmtId="0" fontId="28" fillId="11" borderId="0"/>
    <xf numFmtId="0" fontId="28" fillId="11" borderId="0"/>
    <xf numFmtId="0" fontId="28" fillId="11" borderId="0"/>
    <xf numFmtId="0" fontId="28" fillId="11" borderId="0"/>
    <xf numFmtId="0" fontId="28" fillId="0" borderId="35">
      <alignment vertical="center" wrapText="1"/>
    </xf>
    <xf numFmtId="0" fontId="39" fillId="14" borderId="0"/>
    <xf numFmtId="0" fontId="39" fillId="14" borderId="0"/>
    <xf numFmtId="0" fontId="28" fillId="0" borderId="35">
      <alignment vertical="center" wrapText="1"/>
    </xf>
    <xf numFmtId="0" fontId="39" fillId="14" borderId="0"/>
    <xf numFmtId="0" fontId="39" fillId="14" borderId="0"/>
    <xf numFmtId="0" fontId="39" fillId="14" borderId="0"/>
    <xf numFmtId="0" fontId="39" fillId="14" borderId="0"/>
    <xf numFmtId="0" fontId="39" fillId="14" borderId="0"/>
    <xf numFmtId="0" fontId="28" fillId="0" borderId="35">
      <alignment vertical="center" wrapText="1"/>
    </xf>
    <xf numFmtId="0" fontId="39" fillId="14" borderId="0"/>
    <xf numFmtId="0" fontId="39" fillId="14" borderId="0"/>
    <xf numFmtId="0" fontId="28" fillId="0" borderId="35">
      <alignment vertical="center" wrapText="1"/>
    </xf>
    <xf numFmtId="0" fontId="28" fillId="0" borderId="35">
      <alignment vertical="center" wrapText="1"/>
    </xf>
    <xf numFmtId="0" fontId="28" fillId="0" borderId="35">
      <alignment vertical="center" wrapText="1"/>
    </xf>
    <xf numFmtId="0" fontId="39" fillId="14" borderId="0"/>
    <xf numFmtId="0" fontId="39" fillId="14" borderId="0"/>
    <xf numFmtId="0" fontId="40" fillId="15" borderId="0"/>
    <xf numFmtId="0" fontId="28" fillId="0" borderId="35">
      <alignment vertical="center" wrapText="1"/>
    </xf>
    <xf numFmtId="0" fontId="41" fillId="0" borderId="35">
      <alignment vertical="center" wrapText="1"/>
    </xf>
    <xf numFmtId="0" fontId="28" fillId="0" borderId="35">
      <alignment vertical="center" wrapText="1"/>
    </xf>
    <xf numFmtId="0" fontId="28" fillId="0" borderId="35">
      <alignment vertical="center" wrapText="1"/>
    </xf>
    <xf numFmtId="0" fontId="28" fillId="0" borderId="35">
      <alignment vertical="center" wrapText="1"/>
    </xf>
    <xf numFmtId="0" fontId="39" fillId="14" borderId="0"/>
    <xf numFmtId="0" fontId="39" fillId="14" borderId="0"/>
    <xf numFmtId="0" fontId="39" fillId="14" borderId="0"/>
    <xf numFmtId="0" fontId="39" fillId="14" borderId="0"/>
    <xf numFmtId="0" fontId="39" fillId="14" borderId="0"/>
    <xf numFmtId="0" fontId="42" fillId="16" borderId="0"/>
    <xf numFmtId="0" fontId="44" fillId="18" borderId="0"/>
    <xf numFmtId="0" fontId="45" fillId="0" borderId="0"/>
    <xf numFmtId="0" fontId="46" fillId="0" borderId="0"/>
    <xf numFmtId="0" fontId="27" fillId="0" borderId="0"/>
    <xf numFmtId="0" fontId="35" fillId="0" borderId="0"/>
    <xf numFmtId="0" fontId="3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57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61" fillId="28" borderId="0" applyNumberFormat="0" applyBorder="0" applyAlignment="0" applyProtection="0"/>
    <xf numFmtId="0" fontId="61" fillId="29" borderId="0" applyNumberFormat="0" applyBorder="0" applyAlignment="0" applyProtection="0"/>
    <xf numFmtId="0" fontId="61" fillId="30" borderId="0" applyNumberFormat="0" applyBorder="0" applyAlignment="0" applyProtection="0"/>
    <xf numFmtId="0" fontId="61" fillId="28" borderId="0" applyNumberFormat="0" applyBorder="0" applyAlignment="0" applyProtection="0"/>
    <xf numFmtId="0" fontId="61" fillId="31" borderId="0" applyNumberFormat="0" applyBorder="0" applyAlignment="0" applyProtection="0"/>
    <xf numFmtId="0" fontId="61" fillId="29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32" borderId="0" applyNumberFormat="0" applyBorder="0" applyAlignment="0" applyProtection="0"/>
    <xf numFmtId="0" fontId="62" fillId="33" borderId="0" applyNumberFormat="0" applyBorder="0" applyAlignment="0" applyProtection="0"/>
    <xf numFmtId="0" fontId="62" fillId="34" borderId="0" applyNumberFormat="0" applyBorder="0" applyAlignment="0" applyProtection="0"/>
    <xf numFmtId="0" fontId="62" fillId="35" borderId="0" applyNumberFormat="0" applyBorder="0" applyAlignment="0" applyProtection="0"/>
    <xf numFmtId="0" fontId="62" fillId="31" borderId="0" applyNumberFormat="0" applyBorder="0" applyAlignment="0" applyProtection="0"/>
    <xf numFmtId="0" fontId="62" fillId="29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1" fillId="2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2" fillId="39" borderId="0" applyNumberFormat="0" applyBorder="0" applyAlignment="0" applyProtection="0"/>
    <xf numFmtId="0" fontId="62" fillId="37" borderId="0" applyNumberFormat="0" applyBorder="0" applyAlignment="0" applyProtection="0"/>
    <xf numFmtId="0" fontId="62" fillId="40" borderId="0" applyNumberFormat="0" applyBorder="0" applyAlignment="0" applyProtection="0"/>
    <xf numFmtId="0" fontId="62" fillId="35" borderId="0" applyNumberFormat="0" applyBorder="0" applyAlignment="0" applyProtection="0"/>
    <xf numFmtId="0" fontId="62" fillId="39" borderId="0" applyNumberFormat="0" applyBorder="0" applyAlignment="0" applyProtection="0"/>
    <xf numFmtId="0" fontId="62" fillId="41" borderId="0" applyNumberFormat="0" applyBorder="0" applyAlignment="0" applyProtection="0"/>
    <xf numFmtId="0" fontId="63" fillId="42" borderId="0" applyNumberFormat="0" applyBorder="0" applyAlignment="0" applyProtection="0"/>
    <xf numFmtId="0" fontId="63" fillId="37" borderId="0" applyNumberFormat="0" applyBorder="0" applyAlignment="0" applyProtection="0"/>
    <xf numFmtId="0" fontId="63" fillId="38" borderId="0" applyNumberFormat="0" applyBorder="0" applyAlignment="0" applyProtection="0"/>
    <xf numFmtId="0" fontId="63" fillId="36" borderId="0" applyNumberFormat="0" applyBorder="0" applyAlignment="0" applyProtection="0"/>
    <xf numFmtId="0" fontId="63" fillId="42" borderId="0" applyNumberFormat="0" applyBorder="0" applyAlignment="0" applyProtection="0"/>
    <xf numFmtId="0" fontId="63" fillId="29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5" borderId="0" applyNumberFormat="0" applyBorder="0" applyAlignment="0" applyProtection="0"/>
    <xf numFmtId="0" fontId="64" fillId="45" borderId="0" applyNumberFormat="0" applyBorder="0" applyAlignment="0" applyProtection="0"/>
    <xf numFmtId="0" fontId="64" fillId="43" borderId="0" applyNumberFormat="0" applyBorder="0" applyAlignment="0" applyProtection="0"/>
    <xf numFmtId="0" fontId="64" fillId="37" borderId="0" applyNumberFormat="0" applyBorder="0" applyAlignment="0" applyProtection="0"/>
    <xf numFmtId="0" fontId="64" fillId="40" borderId="0" applyNumberFormat="0" applyBorder="0" applyAlignment="0" applyProtection="0"/>
    <xf numFmtId="0" fontId="64" fillId="44" borderId="0" applyNumberFormat="0" applyBorder="0" applyAlignment="0" applyProtection="0"/>
    <xf numFmtId="0" fontId="64" fillId="42" borderId="0" applyNumberFormat="0" applyBorder="0" applyAlignment="0" applyProtection="0"/>
    <xf numFmtId="0" fontId="64" fillId="45" borderId="0" applyNumberFormat="0" applyBorder="0" applyAlignment="0" applyProtection="0"/>
    <xf numFmtId="0" fontId="65" fillId="0" borderId="0">
      <alignment horizontal="center"/>
    </xf>
    <xf numFmtId="0" fontId="28" fillId="11" borderId="38" applyFont="0" applyFill="0" applyBorder="0" applyAlignment="0">
      <alignment vertical="top"/>
    </xf>
    <xf numFmtId="0" fontId="28" fillId="11" borderId="38" applyFont="0" applyFill="0" applyBorder="0" applyAlignment="0">
      <alignment vertical="top"/>
    </xf>
    <xf numFmtId="0" fontId="66" fillId="0" borderId="12" applyBorder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64" fillId="44" borderId="0" applyNumberFormat="0" applyBorder="0" applyAlignment="0" applyProtection="0"/>
    <xf numFmtId="0" fontId="64" fillId="42" borderId="0" applyNumberFormat="0" applyBorder="0" applyAlignment="0" applyProtection="0"/>
    <xf numFmtId="0" fontId="64" fillId="49" borderId="0" applyNumberFormat="0" applyBorder="0" applyAlignment="0" applyProtection="0"/>
    <xf numFmtId="49" fontId="48" fillId="0" borderId="39">
      <alignment horizontal="center"/>
      <protection locked="0"/>
    </xf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8" borderId="0" applyNumberFormat="0" applyBorder="0" applyAlignment="0" applyProtection="0"/>
    <xf numFmtId="0" fontId="64" fillId="44" borderId="0" applyNumberFormat="0" applyBorder="0" applyAlignment="0" applyProtection="0"/>
    <xf numFmtId="0" fontId="64" fillId="42" borderId="0" applyNumberFormat="0" applyBorder="0" applyAlignment="0" applyProtection="0"/>
    <xf numFmtId="0" fontId="64" fillId="49" borderId="0" applyNumberFormat="0" applyBorder="0" applyAlignment="0" applyProtection="0"/>
    <xf numFmtId="0" fontId="67" fillId="0" borderId="0">
      <alignment horizontal="center" wrapText="1"/>
      <protection locked="0"/>
    </xf>
    <xf numFmtId="0" fontId="68" fillId="36" borderId="40" applyNumberFormat="0" applyAlignment="0" applyProtection="0"/>
    <xf numFmtId="0" fontId="69" fillId="0" borderId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1" fillId="36" borderId="41" applyNumberFormat="0" applyAlignment="0" applyProtection="0"/>
    <xf numFmtId="177" fontId="72" fillId="0" borderId="0" applyFont="0" applyFill="0" applyBorder="0" applyAlignment="0" applyProtection="0"/>
    <xf numFmtId="38" fontId="28" fillId="50" borderId="36">
      <protection locked="0"/>
    </xf>
    <xf numFmtId="178" fontId="28" fillId="50" borderId="36">
      <protection locked="0"/>
    </xf>
    <xf numFmtId="49" fontId="28" fillId="50" borderId="36">
      <alignment horizontal="left"/>
      <protection locked="0"/>
    </xf>
    <xf numFmtId="38" fontId="28" fillId="0" borderId="36"/>
    <xf numFmtId="38" fontId="73" fillId="0" borderId="36"/>
    <xf numFmtId="178" fontId="28" fillId="0" borderId="36"/>
    <xf numFmtId="40" fontId="28" fillId="0" borderId="36"/>
    <xf numFmtId="0" fontId="73" fillId="0" borderId="36" applyNumberFormat="0">
      <alignment horizontal="center"/>
    </xf>
    <xf numFmtId="38" fontId="73" fillId="51" borderId="36" applyNumberFormat="0" applyFont="0" applyBorder="0" applyAlignment="0">
      <alignment horizontal="center"/>
    </xf>
    <xf numFmtId="0" fontId="74" fillId="0" borderId="36" applyNumberFormat="0"/>
    <xf numFmtId="0" fontId="73" fillId="0" borderId="36" applyNumberFormat="0"/>
    <xf numFmtId="0" fontId="74" fillId="0" borderId="36" applyNumberFormat="0">
      <alignment horizontal="right"/>
    </xf>
    <xf numFmtId="0" fontId="75" fillId="0" borderId="0" applyNumberFormat="0" applyFill="0" applyBorder="0" applyProtection="0">
      <alignment horizontal="left"/>
    </xf>
    <xf numFmtId="0" fontId="76" fillId="0" borderId="0" applyNumberFormat="0" applyFill="0" applyBorder="0" applyProtection="0">
      <alignment horizontal="left"/>
    </xf>
    <xf numFmtId="0" fontId="77" fillId="0" borderId="0">
      <protection locked="0"/>
    </xf>
    <xf numFmtId="0" fontId="77" fillId="0" borderId="0">
      <protection locked="0"/>
    </xf>
    <xf numFmtId="0" fontId="30" fillId="0" borderId="0" applyFont="0" applyFill="0" applyBorder="0" applyAlignment="0" applyProtection="0"/>
    <xf numFmtId="179" fontId="30" fillId="0" borderId="42" applyFont="0" applyFill="0" applyBorder="0" applyAlignment="0" applyProtection="0">
      <alignment horizontal="center" vertical="center"/>
    </xf>
    <xf numFmtId="180" fontId="28" fillId="0" borderId="0" applyFill="0" applyBorder="0" applyAlignment="0"/>
    <xf numFmtId="181" fontId="28" fillId="0" borderId="0" applyFill="0" applyBorder="0" applyAlignment="0"/>
    <xf numFmtId="182" fontId="28" fillId="0" borderId="0" applyFill="0" applyBorder="0" applyAlignment="0"/>
    <xf numFmtId="183" fontId="28" fillId="0" borderId="0" applyFill="0" applyBorder="0" applyAlignment="0"/>
    <xf numFmtId="184" fontId="28" fillId="0" borderId="0" applyFill="0" applyBorder="0" applyAlignment="0"/>
    <xf numFmtId="180" fontId="28" fillId="0" borderId="0" applyFill="0" applyBorder="0" applyAlignment="0"/>
    <xf numFmtId="185" fontId="28" fillId="0" borderId="0" applyFill="0" applyBorder="0" applyAlignment="0"/>
    <xf numFmtId="186" fontId="78" fillId="0" borderId="0" applyFill="0" applyBorder="0" applyAlignment="0"/>
    <xf numFmtId="0" fontId="71" fillId="36" borderId="41" applyNumberFormat="0" applyAlignment="0" applyProtection="0"/>
    <xf numFmtId="0" fontId="71" fillId="36" borderId="41" applyNumberFormat="0" applyAlignment="0" applyProtection="0"/>
    <xf numFmtId="0" fontId="71" fillId="36" borderId="41" applyNumberFormat="0" applyAlignment="0" applyProtection="0"/>
    <xf numFmtId="0" fontId="32" fillId="0" borderId="0"/>
    <xf numFmtId="1" fontId="79" fillId="0" borderId="43" applyAlignment="0">
      <alignment horizontal="left" vertical="center"/>
    </xf>
    <xf numFmtId="0" fontId="80" fillId="52" borderId="44" applyNumberFormat="0" applyAlignment="0" applyProtection="0"/>
    <xf numFmtId="0" fontId="80" fillId="52" borderId="44" applyNumberFormat="0" applyAlignment="0" applyProtection="0"/>
    <xf numFmtId="0" fontId="80" fillId="52" borderId="44" applyNumberFormat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40" fontId="57" fillId="0" borderId="45" applyNumberFormat="0" applyFill="0" applyBorder="0">
      <alignment vertical="top" wrapText="1"/>
    </xf>
    <xf numFmtId="0" fontId="65" fillId="0" borderId="0" applyNumberFormat="0" applyFill="0" applyBorder="0" applyProtection="0">
      <alignment horizontal="right"/>
    </xf>
    <xf numFmtId="187" fontId="28" fillId="0" borderId="0"/>
    <xf numFmtId="187" fontId="28" fillId="0" borderId="0"/>
    <xf numFmtId="187" fontId="28" fillId="0" borderId="0"/>
    <xf numFmtId="187" fontId="28" fillId="0" borderId="0"/>
    <xf numFmtId="187" fontId="28" fillId="0" borderId="0"/>
    <xf numFmtId="187" fontId="28" fillId="0" borderId="0"/>
    <xf numFmtId="187" fontId="28" fillId="0" borderId="0"/>
    <xf numFmtId="187" fontId="28" fillId="0" borderId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88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89" fontId="83" fillId="0" borderId="0" applyFont="0" applyFill="0" applyBorder="0" applyAlignment="0" applyProtection="0"/>
    <xf numFmtId="190" fontId="84" fillId="0" borderId="0">
      <protection locked="0"/>
    </xf>
    <xf numFmtId="0" fontId="30" fillId="0" borderId="0" applyFont="0" applyFill="0" applyBorder="0" applyAlignment="0" applyProtection="0">
      <alignment horizontal="center"/>
      <protection locked="0"/>
    </xf>
    <xf numFmtId="191" fontId="30" fillId="0" borderId="46" applyFont="0" applyFill="0" applyBorder="0" applyAlignment="0"/>
    <xf numFmtId="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86" fontId="78" fillId="0" borderId="0" applyFont="0" applyFill="0" applyBorder="0" applyAlignment="0" applyProtection="0"/>
    <xf numFmtId="192" fontId="28" fillId="0" borderId="0">
      <alignment horizontal="right"/>
    </xf>
    <xf numFmtId="193" fontId="28" fillId="0" borderId="0"/>
    <xf numFmtId="194" fontId="28" fillId="0" borderId="0">
      <alignment horizontal="right"/>
    </xf>
    <xf numFmtId="195" fontId="28" fillId="0" borderId="0">
      <alignment horizontal="right"/>
    </xf>
    <xf numFmtId="190" fontId="84" fillId="0" borderId="0">
      <protection locked="0"/>
    </xf>
    <xf numFmtId="196" fontId="28" fillId="11" borderId="0" applyFont="0" applyBorder="0"/>
    <xf numFmtId="14" fontId="28" fillId="0" borderId="0">
      <alignment horizontal="center"/>
    </xf>
    <xf numFmtId="0" fontId="77" fillId="0" borderId="0">
      <protection locked="0"/>
    </xf>
    <xf numFmtId="197" fontId="30" fillId="0" borderId="0">
      <alignment horizontal="center" vertical="center"/>
    </xf>
    <xf numFmtId="14" fontId="48" fillId="0" borderId="0" applyFill="0" applyBorder="0" applyAlignment="0"/>
    <xf numFmtId="190" fontId="84" fillId="0" borderId="0">
      <protection locked="0"/>
    </xf>
    <xf numFmtId="198" fontId="28" fillId="0" borderId="47">
      <alignment vertical="center"/>
    </xf>
    <xf numFmtId="0" fontId="85" fillId="53" borderId="0" applyFont="0" applyFill="0" applyBorder="0" applyAlignment="0">
      <alignment horizontal="left"/>
    </xf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0" fontId="86" fillId="34" borderId="0" applyNumberFormat="0" applyBorder="0" applyAlignment="0" applyProtection="0"/>
    <xf numFmtId="199" fontId="87" fillId="0" borderId="0" applyFont="0" applyFill="0" applyBorder="0" applyAlignment="0" applyProtection="0"/>
    <xf numFmtId="200" fontId="87" fillId="0" borderId="0" applyFont="0" applyFill="0" applyBorder="0" applyAlignment="0" applyProtection="0"/>
    <xf numFmtId="201" fontId="28" fillId="0" borderId="6" applyFont="0" applyFill="0" applyBorder="0" applyAlignment="0" applyProtection="0">
      <alignment horizontal="center" vertical="center"/>
    </xf>
    <xf numFmtId="0" fontId="88" fillId="0" borderId="0" applyNumberFormat="0" applyFill="0" applyBorder="0" applyAlignment="0" applyProtection="0"/>
    <xf numFmtId="0" fontId="89" fillId="29" borderId="41" applyNumberFormat="0" applyAlignment="0" applyProtection="0"/>
    <xf numFmtId="0" fontId="72" fillId="54" borderId="36">
      <alignment horizontal="left"/>
    </xf>
    <xf numFmtId="202" fontId="90" fillId="0" borderId="0" applyFont="0" applyFill="0" applyBorder="0" applyAlignment="0" applyProtection="0">
      <alignment horizontal="center"/>
    </xf>
    <xf numFmtId="0" fontId="91" fillId="0" borderId="0">
      <protection locked="0"/>
    </xf>
    <xf numFmtId="0" fontId="92" fillId="0" borderId="0">
      <protection locked="0"/>
    </xf>
    <xf numFmtId="188" fontId="28" fillId="0" borderId="0" applyFill="0" applyBorder="0" applyAlignment="0"/>
    <xf numFmtId="186" fontId="78" fillId="0" borderId="0" applyFill="0" applyBorder="0" applyAlignment="0"/>
    <xf numFmtId="188" fontId="28" fillId="0" borderId="0" applyFill="0" applyBorder="0" applyAlignment="0"/>
    <xf numFmtId="203" fontId="78" fillId="0" borderId="0" applyFill="0" applyBorder="0" applyAlignment="0"/>
    <xf numFmtId="186" fontId="78" fillId="0" borderId="0" applyFill="0" applyBorder="0" applyAlignment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48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Protection="0">
      <alignment horizontal="right"/>
    </xf>
    <xf numFmtId="204" fontId="28" fillId="0" borderId="0" applyFont="0" applyFill="0" applyBorder="0" applyAlignment="0" applyProtection="0"/>
    <xf numFmtId="204" fontId="98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0" fontId="77" fillId="0" borderId="0">
      <protection locked="0"/>
    </xf>
    <xf numFmtId="205" fontId="77" fillId="0" borderId="0">
      <protection locked="0"/>
    </xf>
    <xf numFmtId="206" fontId="77" fillId="0" borderId="0">
      <protection locked="0"/>
    </xf>
    <xf numFmtId="207" fontId="77" fillId="0" borderId="0">
      <protection locked="0"/>
    </xf>
    <xf numFmtId="3" fontId="99" fillId="0" borderId="0" applyFont="0" applyFill="0" applyBorder="0" applyAlignment="0" applyProtection="0"/>
    <xf numFmtId="190" fontId="84" fillId="0" borderId="0">
      <protection locked="0"/>
    </xf>
    <xf numFmtId="2" fontId="100" fillId="0" borderId="0" applyFill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Protection="0">
      <alignment horizontal="right"/>
    </xf>
    <xf numFmtId="0" fontId="104" fillId="34" borderId="0" applyNumberFormat="0" applyBorder="0" applyAlignment="0" applyProtection="0"/>
    <xf numFmtId="0" fontId="105" fillId="9" borderId="0" applyNumberFormat="0" applyBorder="0" applyAlignment="0" applyProtection="0"/>
    <xf numFmtId="38" fontId="27" fillId="11" borderId="0" applyNumberFormat="0" applyBorder="0" applyAlignment="0" applyProtection="0"/>
    <xf numFmtId="208" fontId="72" fillId="55" borderId="4" applyNumberFormat="0" applyFont="0" applyBorder="0" applyAlignment="0" applyProtection="0"/>
    <xf numFmtId="0" fontId="104" fillId="34" borderId="0" applyNumberFormat="0" applyBorder="0" applyAlignment="0" applyProtection="0"/>
    <xf numFmtId="0" fontId="106" fillId="0" borderId="2" applyNumberFormat="0" applyAlignment="0" applyProtection="0">
      <alignment horizontal="left" vertical="center"/>
    </xf>
    <xf numFmtId="0" fontId="106" fillId="0" borderId="49">
      <alignment horizontal="left" vertical="center"/>
    </xf>
    <xf numFmtId="0" fontId="107" fillId="0" borderId="50" applyNumberFormat="0" applyFill="0" applyAlignment="0" applyProtection="0"/>
    <xf numFmtId="0" fontId="107" fillId="0" borderId="50" applyNumberFormat="0" applyFill="0" applyAlignment="0" applyProtection="0"/>
    <xf numFmtId="0" fontId="107" fillId="0" borderId="50" applyNumberFormat="0" applyFill="0" applyAlignment="0" applyProtection="0"/>
    <xf numFmtId="0" fontId="108" fillId="0" borderId="51" applyNumberFormat="0" applyFill="0" applyAlignment="0" applyProtection="0"/>
    <xf numFmtId="0" fontId="108" fillId="0" borderId="51" applyNumberFormat="0" applyFill="0" applyAlignment="0" applyProtection="0"/>
    <xf numFmtId="0" fontId="108" fillId="0" borderId="51" applyNumberFormat="0" applyFill="0" applyAlignment="0" applyProtection="0"/>
    <xf numFmtId="0" fontId="109" fillId="0" borderId="52" applyNumberFormat="0" applyFill="0" applyAlignment="0" applyProtection="0"/>
    <xf numFmtId="0" fontId="109" fillId="0" borderId="52" applyNumberFormat="0" applyFill="0" applyAlignment="0" applyProtection="0"/>
    <xf numFmtId="0" fontId="109" fillId="0" borderId="52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/>
    <xf numFmtId="0" fontId="111" fillId="0" borderId="0" applyNumberFormat="0" applyFill="0" applyBorder="0" applyProtection="0">
      <alignment horizontal="left" wrapText="1"/>
    </xf>
    <xf numFmtId="0" fontId="28" fillId="39" borderId="36">
      <alignment horizontal="left"/>
    </xf>
    <xf numFmtId="0" fontId="40" fillId="0" borderId="0" applyNumberFormat="0" applyBorder="0" applyAlignment="0"/>
    <xf numFmtId="2" fontId="40" fillId="24" borderId="53" applyNumberFormat="0" applyBorder="0" applyAlignment="0">
      <alignment horizontal="right" vertical="center" wrapText="1"/>
    </xf>
    <xf numFmtId="1" fontId="28" fillId="11" borderId="54">
      <alignment vertical="top"/>
    </xf>
    <xf numFmtId="0" fontId="89" fillId="29" borderId="41" applyNumberFormat="0" applyAlignment="0" applyProtection="0"/>
    <xf numFmtId="10" fontId="27" fillId="20" borderId="36" applyNumberFormat="0" applyBorder="0" applyAlignment="0" applyProtection="0"/>
    <xf numFmtId="0" fontId="89" fillId="29" borderId="41" applyNumberFormat="0" applyAlignment="0" applyProtection="0"/>
    <xf numFmtId="0" fontId="28" fillId="24" borderId="12" applyNumberFormat="0" applyFont="0" applyBorder="0" applyAlignment="0">
      <protection locked="0"/>
    </xf>
    <xf numFmtId="1" fontId="112" fillId="56" borderId="55" applyNumberFormat="0" applyFont="0" applyBorder="0" applyAlignment="0">
      <alignment horizontal="right" vertical="center" wrapText="1"/>
    </xf>
    <xf numFmtId="0" fontId="29" fillId="0" borderId="0">
      <alignment vertical="center"/>
    </xf>
    <xf numFmtId="0" fontId="72" fillId="0" borderId="0">
      <alignment vertical="center"/>
    </xf>
    <xf numFmtId="0" fontId="46" fillId="0" borderId="0"/>
    <xf numFmtId="0" fontId="48" fillId="0" borderId="0" applyNumberFormat="0" applyFill="0" applyBorder="0" applyProtection="0">
      <alignment horizontal="left"/>
    </xf>
    <xf numFmtId="0" fontId="113" fillId="28" borderId="40" applyNumberFormat="0" applyAlignment="0" applyProtection="0"/>
    <xf numFmtId="0" fontId="27" fillId="0" borderId="0"/>
    <xf numFmtId="209" fontId="114" fillId="0" borderId="0"/>
    <xf numFmtId="0" fontId="27" fillId="57" borderId="0"/>
    <xf numFmtId="209" fontId="115" fillId="57" borderId="0"/>
    <xf numFmtId="0" fontId="116" fillId="58" borderId="0" applyNumberFormat="0" applyBorder="0">
      <alignment horizontal="right"/>
      <protection locked="0"/>
    </xf>
    <xf numFmtId="210" fontId="48" fillId="59" borderId="0" applyNumberFormat="0" applyBorder="0">
      <alignment horizontal="right"/>
      <protection locked="0"/>
    </xf>
    <xf numFmtId="210" fontId="116" fillId="60" borderId="0" applyNumberFormat="0" applyBorder="0">
      <alignment horizontal="left"/>
      <protection locked="0"/>
    </xf>
    <xf numFmtId="0" fontId="116" fillId="58" borderId="0" applyNumberFormat="0" applyBorder="0">
      <alignment horizontal="right"/>
      <protection locked="0"/>
    </xf>
    <xf numFmtId="210" fontId="117" fillId="61" borderId="0" applyNumberFormat="0" applyBorder="0">
      <alignment horizontal="center"/>
      <protection locked="0"/>
    </xf>
    <xf numFmtId="0" fontId="116" fillId="58" borderId="0" applyNumberFormat="0" applyBorder="0">
      <alignment horizontal="right"/>
      <protection locked="0"/>
    </xf>
    <xf numFmtId="210" fontId="48" fillId="58" borderId="0" applyNumberFormat="0" applyBorder="0">
      <alignment horizontal="right"/>
      <protection locked="0"/>
    </xf>
    <xf numFmtId="0" fontId="116" fillId="58" borderId="0" applyNumberFormat="0" applyBorder="0">
      <alignment horizontal="right"/>
      <protection locked="0"/>
    </xf>
    <xf numFmtId="210" fontId="48" fillId="58" borderId="0" applyNumberFormat="0" applyBorder="0">
      <alignment horizontal="right"/>
      <protection locked="0"/>
    </xf>
    <xf numFmtId="0" fontId="116" fillId="59" borderId="0" applyNumberFormat="0" applyBorder="0">
      <alignment horizontal="right"/>
      <protection locked="0"/>
    </xf>
    <xf numFmtId="210" fontId="118" fillId="58" borderId="0" applyNumberFormat="0" applyBorder="0">
      <alignment horizontal="right"/>
      <protection locked="0"/>
    </xf>
    <xf numFmtId="188" fontId="28" fillId="0" borderId="0" applyFill="0" applyBorder="0" applyAlignment="0"/>
    <xf numFmtId="186" fontId="78" fillId="0" borderId="0" applyFill="0" applyBorder="0" applyAlignment="0"/>
    <xf numFmtId="188" fontId="28" fillId="0" borderId="0" applyFill="0" applyBorder="0" applyAlignment="0"/>
    <xf numFmtId="203" fontId="78" fillId="0" borderId="0" applyFill="0" applyBorder="0" applyAlignment="0"/>
    <xf numFmtId="186" fontId="78" fillId="0" borderId="0" applyFill="0" applyBorder="0" applyAlignment="0"/>
    <xf numFmtId="0" fontId="119" fillId="0" borderId="56" applyNumberFormat="0" applyFill="0" applyAlignment="0" applyProtection="0"/>
    <xf numFmtId="0" fontId="119" fillId="0" borderId="56" applyNumberFormat="0" applyFill="0" applyAlignment="0" applyProtection="0"/>
    <xf numFmtId="0" fontId="119" fillId="0" borderId="56" applyNumberFormat="0" applyFill="0" applyAlignment="0" applyProtection="0"/>
    <xf numFmtId="211" fontId="28" fillId="0" borderId="0" applyFont="0" applyFill="0" applyBorder="0" applyAlignment="0" applyProtection="0"/>
    <xf numFmtId="212" fontId="87" fillId="0" borderId="0" applyFont="0" applyFill="0" applyBorder="0" applyAlignment="0" applyProtection="0"/>
    <xf numFmtId="210" fontId="120" fillId="59" borderId="0" applyNumberFormat="0" applyBorder="0">
      <alignment horizontal="right"/>
      <protection locked="0"/>
    </xf>
    <xf numFmtId="210" fontId="117" fillId="58" borderId="0" applyNumberFormat="0" applyBorder="0">
      <protection locked="0"/>
    </xf>
    <xf numFmtId="210" fontId="48" fillId="62" borderId="0" applyNumberFormat="0" applyBorder="0">
      <alignment horizontal="right" vertical="center"/>
      <protection locked="0"/>
    </xf>
    <xf numFmtId="210" fontId="121" fillId="58" borderId="0" applyNumberFormat="0" applyBorder="0">
      <protection locked="0"/>
    </xf>
    <xf numFmtId="210" fontId="122" fillId="63" borderId="0" applyNumberFormat="0" applyBorder="0">
      <alignment horizontal="right" vertical="center"/>
      <protection locked="0"/>
    </xf>
    <xf numFmtId="210" fontId="123" fillId="58" borderId="0" applyNumberFormat="0" applyBorder="0">
      <protection locked="0"/>
    </xf>
    <xf numFmtId="38" fontId="32" fillId="0" borderId="0" applyFont="0" applyFill="0" applyBorder="0" applyAlignment="0" applyProtection="0"/>
    <xf numFmtId="213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215" fontId="28" fillId="0" borderId="0" applyFont="0" applyFill="0" applyBorder="0" applyAlignment="0" applyProtection="0"/>
    <xf numFmtId="216" fontId="28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24" fillId="0" borderId="0" applyFont="0" applyFill="0" applyBorder="0" applyAlignment="0" applyProtection="0"/>
    <xf numFmtId="164" fontId="125" fillId="0" borderId="0" applyFont="0" applyFill="0" applyBorder="0" applyAlignment="0" applyProtection="0"/>
    <xf numFmtId="167" fontId="126" fillId="0" borderId="57" applyFont="0" applyFill="0" applyBorder="0" applyAlignment="0" applyProtection="0">
      <alignment horizontal="center"/>
    </xf>
    <xf numFmtId="217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3" fontId="31" fillId="0" borderId="58">
      <alignment horizontal="left"/>
    </xf>
    <xf numFmtId="0" fontId="127" fillId="20" borderId="59">
      <alignment horizontal="center" vertical="center"/>
    </xf>
    <xf numFmtId="219" fontId="128" fillId="0" borderId="0" applyFont="0" applyFill="0" applyBorder="0" applyAlignment="0" applyProtection="0"/>
    <xf numFmtId="220" fontId="128" fillId="0" borderId="0" applyFont="0" applyFill="0" applyBorder="0" applyAlignment="0" applyProtection="0"/>
    <xf numFmtId="221" fontId="77" fillId="0" borderId="0">
      <protection locked="0"/>
    </xf>
    <xf numFmtId="222" fontId="77" fillId="0" borderId="0">
      <protection locked="0"/>
    </xf>
    <xf numFmtId="223" fontId="28" fillId="0" borderId="0" applyFont="0" applyFill="0" applyBorder="0" applyAlignment="0" applyProtection="0"/>
    <xf numFmtId="224" fontId="28" fillId="0" borderId="0" applyFont="0" applyFill="0" applyBorder="0" applyAlignment="0" applyProtection="0"/>
    <xf numFmtId="225" fontId="41" fillId="0" borderId="0" applyFont="0" applyFill="0" applyBorder="0" applyAlignment="0" applyProtection="0"/>
    <xf numFmtId="225" fontId="28" fillId="0" borderId="0" applyFont="0" applyFill="0" applyBorder="0" applyAlignment="0" applyProtection="0"/>
    <xf numFmtId="226" fontId="99" fillId="0" borderId="0" applyFont="0" applyFill="0" applyBorder="0" applyAlignment="0" applyProtection="0"/>
    <xf numFmtId="226" fontId="99" fillId="0" borderId="0" applyFont="0" applyFill="0" applyBorder="0" applyAlignment="0" applyProtection="0"/>
    <xf numFmtId="227" fontId="77" fillId="0" borderId="0">
      <protection locked="0"/>
    </xf>
    <xf numFmtId="228" fontId="77" fillId="0" borderId="0">
      <protection locked="0"/>
    </xf>
    <xf numFmtId="0" fontId="129" fillId="0" borderId="0" applyNumberFormat="0" applyFill="0" applyBorder="0" applyAlignment="0" applyProtection="0"/>
    <xf numFmtId="0" fontId="130" fillId="0" borderId="60" applyNumberFormat="0" applyFill="0" applyAlignment="0" applyProtection="0"/>
    <xf numFmtId="0" fontId="131" fillId="0" borderId="51" applyNumberFormat="0" applyFill="0" applyAlignment="0" applyProtection="0"/>
    <xf numFmtId="0" fontId="132" fillId="0" borderId="61" applyNumberFormat="0" applyFill="0" applyAlignment="0" applyProtection="0"/>
    <xf numFmtId="0" fontId="132" fillId="0" borderId="0" applyNumberFormat="0" applyFill="0" applyBorder="0" applyAlignment="0" applyProtection="0"/>
    <xf numFmtId="0" fontId="28" fillId="64" borderId="36">
      <alignment horizontal="left"/>
    </xf>
    <xf numFmtId="0" fontId="28" fillId="0" borderId="0"/>
    <xf numFmtId="229" fontId="28" fillId="0" borderId="0" applyBorder="0" applyAlignment="0"/>
    <xf numFmtId="0" fontId="133" fillId="38" borderId="0" applyNumberFormat="0" applyBorder="0" applyAlignment="0" applyProtection="0"/>
    <xf numFmtId="0" fontId="133" fillId="38" borderId="0" applyNumberFormat="0" applyBorder="0" applyAlignment="0" applyProtection="0"/>
    <xf numFmtId="0" fontId="134" fillId="38" borderId="0" applyNumberFormat="0" applyBorder="0" applyAlignment="0" applyProtection="0"/>
    <xf numFmtId="37" fontId="135" fillId="0" borderId="0"/>
    <xf numFmtId="40" fontId="57" fillId="0" borderId="45" applyFill="0" applyBorder="0">
      <alignment vertical="center"/>
      <protection locked="0"/>
    </xf>
    <xf numFmtId="4" fontId="67" fillId="0" borderId="0" applyFill="0" applyBorder="0" applyAlignment="0" applyProtection="0"/>
    <xf numFmtId="0" fontId="78" fillId="0" borderId="0"/>
    <xf numFmtId="230" fontId="66" fillId="0" borderId="0"/>
    <xf numFmtId="231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2" fillId="0" borderId="0"/>
    <xf numFmtId="0" fontId="32" fillId="0" borderId="0"/>
    <xf numFmtId="0" fontId="28" fillId="0" borderId="0"/>
    <xf numFmtId="0" fontId="28" fillId="0" borderId="0"/>
    <xf numFmtId="0" fontId="2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28" fillId="0" borderId="0"/>
    <xf numFmtId="0" fontId="28" fillId="0" borderId="0"/>
    <xf numFmtId="0" fontId="4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3" fontId="28" fillId="0" borderId="0"/>
    <xf numFmtId="0" fontId="28" fillId="0" borderId="0"/>
    <xf numFmtId="0" fontId="125" fillId="0" borderId="0"/>
    <xf numFmtId="0" fontId="125" fillId="0" borderId="0"/>
    <xf numFmtId="0" fontId="12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8" fillId="30" borderId="62" applyNumberFormat="0" applyFont="0" applyAlignment="0" applyProtection="0"/>
    <xf numFmtId="0" fontId="28" fillId="30" borderId="62" applyNumberFormat="0" applyFont="0" applyAlignment="0" applyProtection="0"/>
    <xf numFmtId="0" fontId="62" fillId="30" borderId="62" applyNumberFormat="0" applyFont="0" applyAlignment="0" applyProtection="0"/>
    <xf numFmtId="0" fontId="62" fillId="30" borderId="62" applyNumberFormat="0" applyFont="0" applyAlignment="0" applyProtection="0"/>
    <xf numFmtId="0" fontId="136" fillId="0" borderId="63" applyFill="0" applyBorder="0">
      <alignment horizontal="right"/>
    </xf>
    <xf numFmtId="0" fontId="82" fillId="0" borderId="0" applyNumberFormat="0" applyFill="0" applyBorder="0" applyAlignment="0" applyProtection="0">
      <alignment vertical="top"/>
      <protection locked="0"/>
    </xf>
    <xf numFmtId="40" fontId="137" fillId="0" borderId="0" applyFont="0" applyFill="0" applyBorder="0" applyAlignment="0" applyProtection="0"/>
    <xf numFmtId="38" fontId="137" fillId="0" borderId="0" applyFont="0" applyFill="0" applyBorder="0" applyAlignment="0" applyProtection="0"/>
    <xf numFmtId="0" fontId="5" fillId="30" borderId="62" applyNumberFormat="0" applyFont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Protection="0">
      <alignment horizontal="left"/>
    </xf>
    <xf numFmtId="0" fontId="68" fillId="36" borderId="40" applyNumberFormat="0" applyAlignment="0" applyProtection="0"/>
    <xf numFmtId="0" fontId="68" fillId="36" borderId="40" applyNumberFormat="0" applyAlignment="0" applyProtection="0"/>
    <xf numFmtId="0" fontId="68" fillId="36" borderId="40" applyNumberFormat="0" applyAlignment="0" applyProtection="0"/>
    <xf numFmtId="0" fontId="140" fillId="2" borderId="0"/>
    <xf numFmtId="233" fontId="28" fillId="0" borderId="64" applyFont="0" applyBorder="0" applyAlignment="0">
      <alignment vertical="center"/>
    </xf>
    <xf numFmtId="225" fontId="28" fillId="0" borderId="0" applyFont="0" applyFill="0" applyBorder="0" applyAlignment="0" applyProtection="0"/>
    <xf numFmtId="14" fontId="67" fillId="0" borderId="0">
      <alignment horizontal="center" wrapText="1"/>
      <protection locked="0"/>
    </xf>
    <xf numFmtId="234" fontId="28" fillId="0" borderId="65" applyFont="0" applyFill="0" applyBorder="0" applyAlignment="0" applyProtection="0"/>
    <xf numFmtId="235" fontId="28" fillId="0" borderId="0" applyFont="0" applyFill="0" applyBorder="0" applyAlignment="0" applyProtection="0"/>
    <xf numFmtId="236" fontId="78" fillId="0" borderId="0" applyFont="0" applyFill="0" applyBorder="0" applyAlignment="0" applyProtection="0"/>
    <xf numFmtId="237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10" fontId="100" fillId="0" borderId="0" applyFill="0" applyBorder="0" applyAlignment="0" applyProtection="0"/>
    <xf numFmtId="9" fontId="28" fillId="0" borderId="0" applyFont="0" applyFill="0" applyBorder="0" applyAlignment="0" applyProtection="0"/>
    <xf numFmtId="0" fontId="141" fillId="0" borderId="0" applyNumberFormat="0" applyFill="0" applyBorder="0" applyAlignment="0" applyProtection="0"/>
    <xf numFmtId="4" fontId="100" fillId="0" borderId="0" applyFill="0" applyBorder="0" applyAlignment="0" applyProtection="0"/>
    <xf numFmtId="10" fontId="100" fillId="0" borderId="0" applyFont="0" applyFill="0" applyBorder="0" applyAlignment="0" applyProtection="0"/>
    <xf numFmtId="238" fontId="77" fillId="0" borderId="0">
      <protection locked="0"/>
    </xf>
    <xf numFmtId="0" fontId="63" fillId="42" borderId="0" applyNumberFormat="0" applyBorder="0" applyAlignment="0" applyProtection="0"/>
    <xf numFmtId="0" fontId="63" fillId="65" borderId="0" applyNumberFormat="0" applyBorder="0" applyAlignment="0" applyProtection="0"/>
    <xf numFmtId="0" fontId="63" fillId="65" borderId="0" applyNumberFormat="0" applyBorder="0" applyAlignment="0" applyProtection="0"/>
    <xf numFmtId="0" fontId="63" fillId="66" borderId="0" applyNumberFormat="0" applyBorder="0" applyAlignment="0" applyProtection="0"/>
    <xf numFmtId="0" fontId="63" fillId="42" borderId="0" applyNumberFormat="0" applyBorder="0" applyAlignment="0" applyProtection="0"/>
    <xf numFmtId="0" fontId="63" fillId="49" borderId="0" applyNumberFormat="0" applyBorder="0" applyAlignment="0" applyProtection="0"/>
    <xf numFmtId="10" fontId="3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5" fillId="0" borderId="0" applyFont="0" applyFill="0" applyBorder="0" applyAlignment="0" applyProtection="0"/>
    <xf numFmtId="0" fontId="142" fillId="0" borderId="56" applyNumberFormat="0" applyFill="0" applyAlignment="0" applyProtection="0"/>
    <xf numFmtId="0" fontId="143" fillId="0" borderId="0" applyNumberFormat="0" applyFill="0" applyBorder="0" applyProtection="0">
      <alignment horizontal="right"/>
    </xf>
    <xf numFmtId="188" fontId="28" fillId="0" borderId="0" applyFill="0" applyBorder="0" applyAlignment="0"/>
    <xf numFmtId="186" fontId="78" fillId="0" borderId="0" applyFill="0" applyBorder="0" applyAlignment="0"/>
    <xf numFmtId="188" fontId="28" fillId="0" borderId="0" applyFill="0" applyBorder="0" applyAlignment="0"/>
    <xf numFmtId="203" fontId="78" fillId="0" borderId="0" applyFill="0" applyBorder="0" applyAlignment="0"/>
    <xf numFmtId="186" fontId="78" fillId="0" borderId="0" applyFill="0" applyBorder="0" applyAlignment="0"/>
    <xf numFmtId="0" fontId="144" fillId="52" borderId="44" applyNumberFormat="0" applyAlignment="0" applyProtection="0"/>
    <xf numFmtId="4" fontId="28" fillId="0" borderId="0" applyFont="0" applyFill="0" applyBorder="0" applyProtection="0">
      <alignment horizontal="right"/>
    </xf>
    <xf numFmtId="0" fontId="32" fillId="0" borderId="0" applyNumberFormat="0" applyFont="0" applyFill="0" applyBorder="0" applyAlignment="0" applyProtection="0">
      <alignment horizontal="left"/>
    </xf>
    <xf numFmtId="15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239" fontId="30" fillId="0" borderId="66" applyFont="0" applyFill="0" applyBorder="0" applyAlignment="0" applyProtection="0"/>
    <xf numFmtId="0" fontId="145" fillId="0" borderId="4">
      <alignment horizontal="center"/>
    </xf>
    <xf numFmtId="3" fontId="32" fillId="0" borderId="0" applyFont="0" applyFill="0" applyBorder="0" applyAlignment="0" applyProtection="0"/>
    <xf numFmtId="0" fontId="32" fillId="67" borderId="0" applyNumberFormat="0" applyFont="0" applyBorder="0" applyAlignment="0" applyProtection="0"/>
    <xf numFmtId="240" fontId="77" fillId="0" borderId="0">
      <protection locked="0"/>
    </xf>
    <xf numFmtId="241" fontId="77" fillId="0" borderId="0">
      <protection locked="0"/>
    </xf>
    <xf numFmtId="0" fontId="66" fillId="0" borderId="0"/>
    <xf numFmtId="0" fontId="146" fillId="28" borderId="41" applyNumberFormat="0" applyAlignment="0" applyProtection="0"/>
    <xf numFmtId="242" fontId="147" fillId="0" borderId="49" applyFill="0" applyBorder="0" applyProtection="0">
      <alignment horizontal="center"/>
    </xf>
    <xf numFmtId="0" fontId="32" fillId="0" borderId="0"/>
    <xf numFmtId="243" fontId="28" fillId="0" borderId="0"/>
    <xf numFmtId="244" fontId="35" fillId="0" borderId="0"/>
    <xf numFmtId="245" fontId="148" fillId="0" borderId="1" applyNumberFormat="0" applyBorder="0" applyAlignment="0">
      <alignment horizontal="left"/>
      <protection locked="0"/>
    </xf>
    <xf numFmtId="4" fontId="120" fillId="38" borderId="67" applyNumberFormat="0" applyProtection="0">
      <alignment vertical="center"/>
    </xf>
    <xf numFmtId="4" fontId="149" fillId="68" borderId="67" applyNumberFormat="0" applyProtection="0">
      <alignment vertical="center"/>
    </xf>
    <xf numFmtId="4" fontId="120" fillId="68" borderId="67" applyNumberFormat="0" applyProtection="0">
      <alignment horizontal="left" vertical="center" indent="1"/>
    </xf>
    <xf numFmtId="0" fontId="120" fillId="68" borderId="67" applyNumberFormat="0" applyProtection="0">
      <alignment horizontal="left" vertical="top" indent="1"/>
    </xf>
    <xf numFmtId="4" fontId="118" fillId="16" borderId="0" applyNumberFormat="0" applyProtection="0">
      <alignment horizontal="left" vertical="center" indent="1"/>
    </xf>
    <xf numFmtId="4" fontId="48" fillId="33" borderId="67" applyNumberFormat="0" applyProtection="0">
      <alignment horizontal="right" vertical="center"/>
    </xf>
    <xf numFmtId="4" fontId="48" fillId="37" borderId="67" applyNumberFormat="0" applyProtection="0">
      <alignment horizontal="right" vertical="center"/>
    </xf>
    <xf numFmtId="4" fontId="48" fillId="47" borderId="67" applyNumberFormat="0" applyProtection="0">
      <alignment horizontal="right" vertical="center"/>
    </xf>
    <xf numFmtId="4" fontId="48" fillId="41" borderId="67" applyNumberFormat="0" applyProtection="0">
      <alignment horizontal="right" vertical="center"/>
    </xf>
    <xf numFmtId="4" fontId="48" fillId="45" borderId="67" applyNumberFormat="0" applyProtection="0">
      <alignment horizontal="right" vertical="center"/>
    </xf>
    <xf numFmtId="4" fontId="48" fillId="49" borderId="67" applyNumberFormat="0" applyProtection="0">
      <alignment horizontal="right" vertical="center"/>
    </xf>
    <xf numFmtId="4" fontId="48" fillId="48" borderId="67" applyNumberFormat="0" applyProtection="0">
      <alignment horizontal="right" vertical="center"/>
    </xf>
    <xf numFmtId="4" fontId="48" fillId="69" borderId="67" applyNumberFormat="0" applyProtection="0">
      <alignment horizontal="right" vertical="center"/>
    </xf>
    <xf numFmtId="4" fontId="48" fillId="40" borderId="67" applyNumberFormat="0" applyProtection="0">
      <alignment horizontal="right" vertical="center"/>
    </xf>
    <xf numFmtId="4" fontId="120" fillId="70" borderId="68" applyNumberFormat="0" applyProtection="0">
      <alignment horizontal="left" vertical="center" indent="1"/>
    </xf>
    <xf numFmtId="4" fontId="48" fillId="39" borderId="0" applyNumberFormat="0" applyProtection="0">
      <alignment horizontal="left" vertical="center" indent="1"/>
    </xf>
    <xf numFmtId="4" fontId="150" fillId="16" borderId="0" applyNumberFormat="0" applyProtection="0">
      <alignment horizontal="left" vertical="center" indent="1"/>
    </xf>
    <xf numFmtId="4" fontId="48" fillId="71" borderId="67" applyNumberFormat="0" applyProtection="0">
      <alignment horizontal="right" vertical="center"/>
    </xf>
    <xf numFmtId="4" fontId="48" fillId="39" borderId="0" applyNumberFormat="0" applyProtection="0">
      <alignment horizontal="left" vertical="center" indent="1"/>
    </xf>
    <xf numFmtId="4" fontId="48" fillId="72" borderId="0" applyNumberFormat="0" applyProtection="0">
      <alignment horizontal="left" vertical="center" indent="1"/>
    </xf>
    <xf numFmtId="0" fontId="28" fillId="16" borderId="67" applyNumberFormat="0" applyProtection="0">
      <alignment horizontal="left" vertical="center" indent="1"/>
    </xf>
    <xf numFmtId="0" fontId="28" fillId="16" borderId="67" applyNumberFormat="0" applyProtection="0">
      <alignment horizontal="left" vertical="top" indent="1"/>
    </xf>
    <xf numFmtId="0" fontId="28" fillId="72" borderId="67" applyNumberFormat="0" applyProtection="0">
      <alignment horizontal="left" vertical="center" indent="1"/>
    </xf>
    <xf numFmtId="0" fontId="28" fillId="72" borderId="67" applyNumberFormat="0" applyProtection="0">
      <alignment horizontal="left" vertical="top" indent="1"/>
    </xf>
    <xf numFmtId="0" fontId="28" fillId="73" borderId="67" applyNumberFormat="0" applyProtection="0">
      <alignment horizontal="left" vertical="center" indent="1"/>
    </xf>
    <xf numFmtId="0" fontId="28" fillId="73" borderId="67" applyNumberFormat="0" applyProtection="0">
      <alignment horizontal="left" vertical="top" indent="1"/>
    </xf>
    <xf numFmtId="0" fontId="28" fillId="74" borderId="67" applyNumberFormat="0" applyProtection="0">
      <alignment horizontal="left" vertical="center" indent="1"/>
    </xf>
    <xf numFmtId="0" fontId="28" fillId="74" borderId="67" applyNumberFormat="0" applyProtection="0">
      <alignment horizontal="left" vertical="top" indent="1"/>
    </xf>
    <xf numFmtId="4" fontId="48" fillId="20" borderId="67" applyNumberFormat="0" applyProtection="0">
      <alignment vertical="center"/>
    </xf>
    <xf numFmtId="4" fontId="151" fillId="20" borderId="67" applyNumberFormat="0" applyProtection="0">
      <alignment vertical="center"/>
    </xf>
    <xf numFmtId="4" fontId="48" fillId="20" borderId="67" applyNumberFormat="0" applyProtection="0">
      <alignment horizontal="left" vertical="center" indent="1"/>
    </xf>
    <xf numFmtId="0" fontId="48" fillId="20" borderId="67" applyNumberFormat="0" applyProtection="0">
      <alignment horizontal="left" vertical="top" indent="1"/>
    </xf>
    <xf numFmtId="4" fontId="48" fillId="28" borderId="67" applyNumberFormat="0" applyProtection="0">
      <alignment horizontal="right" vertical="center"/>
    </xf>
    <xf numFmtId="4" fontId="151" fillId="64" borderId="67" applyNumberFormat="0" applyProtection="0">
      <alignment horizontal="right" vertical="center"/>
    </xf>
    <xf numFmtId="4" fontId="48" fillId="71" borderId="67" applyNumberFormat="0" applyProtection="0">
      <alignment horizontal="left" vertical="center" indent="1"/>
    </xf>
    <xf numFmtId="0" fontId="48" fillId="72" borderId="67" applyNumberFormat="0" applyProtection="0">
      <alignment horizontal="left" vertical="top" indent="1"/>
    </xf>
    <xf numFmtId="4" fontId="152" fillId="75" borderId="0" applyNumberFormat="0" applyProtection="0">
      <alignment horizontal="left" vertical="center" indent="1"/>
    </xf>
    <xf numFmtId="4" fontId="88" fillId="64" borderId="67" applyNumberFormat="0" applyProtection="0">
      <alignment horizontal="right" vertical="center"/>
    </xf>
    <xf numFmtId="0" fontId="70" fillId="33" borderId="0" applyNumberFormat="0" applyBorder="0" applyAlignment="0" applyProtection="0"/>
    <xf numFmtId="0" fontId="153" fillId="76" borderId="0"/>
    <xf numFmtId="0" fontId="154" fillId="76" borderId="0"/>
    <xf numFmtId="0" fontId="155" fillId="76" borderId="69"/>
    <xf numFmtId="0" fontId="155" fillId="76" borderId="0"/>
    <xf numFmtId="0" fontId="153" fillId="2" borderId="69">
      <protection locked="0"/>
    </xf>
    <xf numFmtId="0" fontId="153" fillId="76" borderId="0"/>
    <xf numFmtId="0" fontId="156" fillId="19" borderId="0"/>
    <xf numFmtId="0" fontId="156" fillId="10" borderId="0"/>
    <xf numFmtId="0" fontId="156" fillId="77" borderId="0"/>
    <xf numFmtId="174" fontId="28" fillId="0" borderId="0">
      <protection locked="0"/>
    </xf>
    <xf numFmtId="246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157" fillId="33" borderId="0" applyNumberFormat="0" applyBorder="0" applyAlignment="0" applyProtection="0"/>
    <xf numFmtId="0" fontId="28" fillId="0" borderId="0"/>
    <xf numFmtId="236" fontId="32" fillId="0" borderId="0">
      <alignment horizontal="center"/>
    </xf>
    <xf numFmtId="0" fontId="28" fillId="0" borderId="0"/>
    <xf numFmtId="0" fontId="15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159" fillId="0" borderId="0"/>
    <xf numFmtId="0" fontId="53" fillId="0" borderId="0"/>
    <xf numFmtId="0" fontId="28" fillId="0" borderId="0"/>
    <xf numFmtId="0" fontId="159" fillId="0" borderId="0"/>
    <xf numFmtId="0" fontId="159" fillId="0" borderId="0"/>
    <xf numFmtId="9" fontId="28" fillId="0" borderId="0" applyFont="0" applyFill="0" applyBorder="0" applyAlignment="0" applyProtection="0"/>
    <xf numFmtId="247" fontId="28" fillId="0" borderId="36"/>
    <xf numFmtId="0" fontId="72" fillId="0" borderId="36">
      <alignment horizontal="center"/>
    </xf>
    <xf numFmtId="247" fontId="28" fillId="0" borderId="0" applyFont="0" applyBorder="0"/>
    <xf numFmtId="0" fontId="160" fillId="0" borderId="0"/>
    <xf numFmtId="49" fontId="48" fillId="0" borderId="0" applyFill="0" applyBorder="0" applyAlignment="0"/>
    <xf numFmtId="248" fontId="78" fillId="0" borderId="0" applyFill="0" applyBorder="0" applyAlignment="0"/>
    <xf numFmtId="248" fontId="28" fillId="0" borderId="0" applyFill="0" applyBorder="0" applyAlignment="0"/>
    <xf numFmtId="49" fontId="72" fillId="11" borderId="38" applyNumberFormat="0" applyFont="0" applyAlignment="0" applyProtection="0">
      <alignment horizontal="justify" vertical="top" wrapText="1"/>
    </xf>
    <xf numFmtId="0" fontId="161" fillId="0" borderId="12">
      <alignment vertical="center"/>
    </xf>
    <xf numFmtId="0" fontId="162" fillId="0" borderId="12">
      <alignment vertical="center"/>
    </xf>
    <xf numFmtId="0" fontId="162" fillId="11" borderId="36">
      <alignment horizontal="centerContinuous" vertical="center"/>
    </xf>
    <xf numFmtId="0" fontId="161" fillId="0" borderId="12">
      <alignment vertical="center"/>
    </xf>
    <xf numFmtId="0" fontId="161" fillId="11" borderId="36">
      <alignment horizontal="centerContinuous" vertical="center"/>
    </xf>
    <xf numFmtId="0" fontId="163" fillId="0" borderId="12">
      <alignment vertical="center"/>
    </xf>
    <xf numFmtId="0" fontId="163" fillId="11" borderId="36">
      <alignment horizontal="centerContinuous" vertical="center"/>
    </xf>
    <xf numFmtId="0" fontId="136" fillId="0" borderId="12">
      <alignment vertical="center"/>
    </xf>
    <xf numFmtId="0" fontId="136" fillId="11" borderId="36">
      <alignment horizontal="centerContinuous" vertical="center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164" fillId="0" borderId="0" applyNumberFormat="0" applyFill="0" applyBorder="0" applyAlignment="0" applyProtection="0"/>
    <xf numFmtId="0" fontId="165" fillId="0" borderId="0">
      <alignment horizontal="center" vertical="center"/>
    </xf>
    <xf numFmtId="0" fontId="136" fillId="0" borderId="0">
      <alignment horizontal="center" vertical="center"/>
    </xf>
    <xf numFmtId="1" fontId="106" fillId="0" borderId="0" applyNumberFormat="0" applyFill="0" applyBorder="0" applyAlignment="0"/>
    <xf numFmtId="210" fontId="48" fillId="59" borderId="0" applyNumberFormat="0" applyBorder="0">
      <alignment horizontal="left"/>
      <protection locked="0"/>
    </xf>
    <xf numFmtId="210" fontId="48" fillId="58" borderId="0" applyNumberFormat="0" applyBorder="0">
      <alignment horizontal="center"/>
      <protection locked="0"/>
    </xf>
    <xf numFmtId="0" fontId="166" fillId="59" borderId="0" applyNumberFormat="0" applyBorder="0">
      <alignment horizontal="left" vertical="center"/>
      <protection locked="0"/>
    </xf>
    <xf numFmtId="210" fontId="150" fillId="59" borderId="0" applyNumberFormat="0" applyBorder="0">
      <alignment horizontal="left" vertical="center"/>
      <protection locked="0"/>
    </xf>
    <xf numFmtId="210" fontId="150" fillId="58" borderId="0" applyNumberFormat="0" applyBorder="0">
      <alignment horizontal="center"/>
      <protection locked="0"/>
    </xf>
    <xf numFmtId="210" fontId="48" fillId="59" borderId="0" applyNumberFormat="0" applyBorder="0">
      <alignment horizontal="left"/>
      <protection locked="0"/>
    </xf>
    <xf numFmtId="210" fontId="48" fillId="59" borderId="0" applyNumberFormat="0" applyBorder="0">
      <alignment horizontal="left"/>
      <protection locked="0"/>
    </xf>
    <xf numFmtId="210" fontId="167" fillId="59" borderId="0" applyNumberFormat="0" applyBorder="0">
      <alignment horizontal="left" vertical="center"/>
      <protection locked="0"/>
    </xf>
    <xf numFmtId="210" fontId="167" fillId="58" borderId="0" applyNumberFormat="0" applyBorder="0">
      <alignment horizontal="left"/>
      <protection locked="0"/>
    </xf>
    <xf numFmtId="49" fontId="72" fillId="73" borderId="70" applyNumberFormat="0" applyFont="0" applyAlignment="0" applyProtection="0">
      <alignment horizontal="justify" vertical="top" wrapText="1"/>
    </xf>
    <xf numFmtId="0" fontId="168" fillId="0" borderId="0" applyNumberFormat="0">
      <alignment horizontal="right"/>
    </xf>
    <xf numFmtId="1" fontId="168" fillId="0" borderId="0" applyNumberFormat="0" applyFill="0" applyBorder="0" applyAlignment="0"/>
    <xf numFmtId="1" fontId="169" fillId="20" borderId="71" applyNumberFormat="0" applyBorder="0">
      <alignment horizontal="centerContinuous" vertical="top" wrapText="1"/>
    </xf>
    <xf numFmtId="0" fontId="170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210" fontId="120" fillId="60" borderId="0" applyNumberFormat="0" applyBorder="0">
      <protection locked="0"/>
    </xf>
    <xf numFmtId="0" fontId="99" fillId="0" borderId="72" applyNumberFormat="0" applyFont="0" applyFill="0" applyAlignment="0" applyProtection="0"/>
    <xf numFmtId="0" fontId="99" fillId="0" borderId="72" applyNumberFormat="0" applyFont="0" applyFill="0" applyAlignment="0" applyProtection="0"/>
    <xf numFmtId="2" fontId="40" fillId="78" borderId="53" applyNumberFormat="0" applyBorder="0" applyAlignment="0">
      <alignment horizontal="right" vertical="center" wrapText="1"/>
      <protection locked="0"/>
    </xf>
    <xf numFmtId="208" fontId="28" fillId="0" borderId="0" applyFont="0" applyFill="0" applyBorder="0" applyAlignment="0" applyProtection="0"/>
    <xf numFmtId="24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50" fontId="172" fillId="0" borderId="0">
      <alignment horizontal="left"/>
    </xf>
    <xf numFmtId="0" fontId="173" fillId="0" borderId="0">
      <alignment vertical="top"/>
    </xf>
    <xf numFmtId="0" fontId="164" fillId="0" borderId="0" applyNumberFormat="0" applyFill="0" applyBorder="0" applyAlignment="0" applyProtection="0"/>
    <xf numFmtId="0" fontId="107" fillId="0" borderId="50" applyNumberFormat="0" applyFill="0" applyAlignment="0" applyProtection="0"/>
    <xf numFmtId="0" fontId="108" fillId="0" borderId="51" applyNumberFormat="0" applyFill="0" applyAlignment="0" applyProtection="0"/>
    <xf numFmtId="0" fontId="109" fillId="0" borderId="52" applyNumberFormat="0" applyFill="0" applyAlignment="0" applyProtection="0"/>
    <xf numFmtId="0" fontId="109" fillId="0" borderId="0" applyNumberFormat="0" applyFill="0" applyBorder="0" applyAlignment="0" applyProtection="0"/>
    <xf numFmtId="251" fontId="28" fillId="0" borderId="73" applyFont="0" applyFill="0" applyBorder="0" applyAlignment="0" applyProtection="0">
      <alignment horizontal="right"/>
      <protection locked="0"/>
    </xf>
    <xf numFmtId="252" fontId="32" fillId="0" borderId="0" applyFont="0" applyFill="0" applyBorder="0" applyAlignment="0" applyProtection="0"/>
    <xf numFmtId="253" fontId="2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19" fillId="0" borderId="56" applyNumberFormat="0" applyFill="0" applyAlignment="0" applyProtection="0"/>
    <xf numFmtId="0" fontId="174" fillId="79" borderId="74" applyNumberFormat="0" applyAlignment="0" applyProtection="0"/>
    <xf numFmtId="254" fontId="77" fillId="0" borderId="0">
      <protection locked="0"/>
    </xf>
    <xf numFmtId="2" fontId="99" fillId="0" borderId="0" applyFont="0" applyFill="0" applyBorder="0" applyAlignment="0" applyProtection="0"/>
    <xf numFmtId="0" fontId="175" fillId="29" borderId="41" applyNumberFormat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22" fillId="0" borderId="0" applyNumberFormat="0" applyFill="0" applyBorder="0" applyProtection="0">
      <alignment horizontal="right"/>
    </xf>
    <xf numFmtId="0" fontId="176" fillId="0" borderId="75" applyNumberFormat="0" applyFill="0" applyAlignment="0" applyProtection="0"/>
    <xf numFmtId="203" fontId="28" fillId="0" borderId="0" applyFont="0" applyFill="0" applyBorder="0" applyAlignment="0" applyProtection="0"/>
    <xf numFmtId="255" fontId="28" fillId="0" borderId="0" applyFont="0" applyFill="0" applyBorder="0" applyAlignment="0" applyProtection="0"/>
    <xf numFmtId="256" fontId="87" fillId="0" borderId="0" applyFont="0" applyFill="0" applyBorder="0" applyAlignment="0" applyProtection="0"/>
    <xf numFmtId="257" fontId="87" fillId="0" borderId="0" applyFont="0" applyFill="0" applyBorder="0" applyAlignment="0" applyProtection="0"/>
    <xf numFmtId="0" fontId="177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72" fillId="0" borderId="0">
      <alignment horizontal="left"/>
    </xf>
    <xf numFmtId="232" fontId="28" fillId="0" borderId="0">
      <alignment vertical="center"/>
    </xf>
    <xf numFmtId="0" fontId="80" fillId="52" borderId="44" applyNumberFormat="0" applyAlignment="0" applyProtection="0"/>
    <xf numFmtId="258" fontId="178" fillId="0" borderId="0" applyFont="0" applyFill="0" applyBorder="0" applyAlignment="0" applyProtection="0"/>
    <xf numFmtId="14" fontId="28" fillId="0" borderId="0"/>
    <xf numFmtId="259" fontId="179" fillId="0" borderId="0">
      <protection locked="0"/>
    </xf>
    <xf numFmtId="260" fontId="178" fillId="0" borderId="0" applyFont="0" applyFill="0" applyBorder="0" applyAlignment="0" applyProtection="0"/>
    <xf numFmtId="0" fontId="180" fillId="0" borderId="0"/>
    <xf numFmtId="208" fontId="181" fillId="0" borderId="0" applyFont="0" applyFill="0" applyBorder="0" applyAlignment="0" applyProtection="0"/>
    <xf numFmtId="249" fontId="181" fillId="0" borderId="0" applyFont="0" applyFill="0" applyBorder="0" applyAlignment="0" applyProtection="0"/>
    <xf numFmtId="261" fontId="35" fillId="0" borderId="0" applyFont="0" applyFill="0" applyBorder="0" applyAlignment="0" applyProtection="0"/>
    <xf numFmtId="262" fontId="35" fillId="0" borderId="0" applyFont="0" applyFill="0" applyBorder="0" applyAlignment="0" applyProtection="0"/>
    <xf numFmtId="0" fontId="181" fillId="0" borderId="0"/>
    <xf numFmtId="37" fontId="98" fillId="0" borderId="0"/>
    <xf numFmtId="0" fontId="182" fillId="0" borderId="0"/>
    <xf numFmtId="0" fontId="181" fillId="0" borderId="0"/>
    <xf numFmtId="0" fontId="2" fillId="0" borderId="0"/>
    <xf numFmtId="0" fontId="15" fillId="0" borderId="0"/>
    <xf numFmtId="0" fontId="1" fillId="0" borderId="0"/>
  </cellStyleXfs>
  <cellXfs count="202">
    <xf numFmtId="0" fontId="0" fillId="0" borderId="0" xfId="0"/>
    <xf numFmtId="0" fontId="3" fillId="3" borderId="0" xfId="2" applyFill="1"/>
    <xf numFmtId="0" fontId="3" fillId="3" borderId="0" xfId="2" applyFont="1" applyFill="1" applyBorder="1"/>
    <xf numFmtId="0" fontId="3" fillId="3" borderId="0" xfId="2" applyFont="1" applyFill="1"/>
    <xf numFmtId="0" fontId="3" fillId="0" borderId="0" xfId="2" applyFont="1" applyFill="1"/>
    <xf numFmtId="49" fontId="10" fillId="3" borderId="0" xfId="7" applyNumberFormat="1" applyFont="1" applyFill="1" applyBorder="1" applyAlignment="1">
      <alignment horizontal="center" vertical="center"/>
    </xf>
    <xf numFmtId="0" fontId="3" fillId="3" borderId="0" xfId="2" applyFont="1" applyFill="1" applyBorder="1" applyAlignment="1">
      <alignment vertical="center" textRotation="90"/>
    </xf>
    <xf numFmtId="0" fontId="3" fillId="4" borderId="0" xfId="2" applyFont="1" applyFill="1" applyBorder="1" applyAlignment="1">
      <alignment vertical="center" textRotation="90"/>
    </xf>
    <xf numFmtId="0" fontId="11" fillId="3" borderId="0" xfId="7" applyFont="1" applyFill="1" applyBorder="1" applyAlignment="1">
      <alignment horizontal="center" vertical="center" textRotation="90"/>
    </xf>
    <xf numFmtId="49" fontId="12" fillId="4" borderId="0" xfId="7" applyNumberFormat="1" applyFont="1" applyFill="1" applyBorder="1" applyAlignment="1">
      <alignment horizontal="center" vertical="center"/>
    </xf>
    <xf numFmtId="0" fontId="13" fillId="4" borderId="0" xfId="7" applyFont="1" applyFill="1" applyBorder="1" applyAlignment="1">
      <alignment horizontal="center" wrapText="1"/>
    </xf>
    <xf numFmtId="0" fontId="13" fillId="4" borderId="0" xfId="7" applyFont="1" applyFill="1" applyBorder="1" applyAlignment="1">
      <alignment horizontal="center" vertical="center" wrapText="1"/>
    </xf>
    <xf numFmtId="3" fontId="12" fillId="4" borderId="0" xfId="7" applyNumberFormat="1" applyFont="1" applyFill="1" applyBorder="1" applyAlignment="1">
      <alignment horizontal="center" vertical="center" wrapText="1"/>
    </xf>
    <xf numFmtId="0" fontId="3" fillId="3" borderId="0" xfId="2" applyFill="1" applyBorder="1"/>
    <xf numFmtId="49" fontId="12" fillId="6" borderId="14" xfId="7" applyNumberFormat="1" applyFont="1" applyFill="1" applyBorder="1" applyAlignment="1">
      <alignment horizontal="center" vertical="center"/>
    </xf>
    <xf numFmtId="0" fontId="13" fillId="6" borderId="14" xfId="7" applyFont="1" applyFill="1" applyBorder="1" applyAlignment="1">
      <alignment horizontal="center" wrapText="1"/>
    </xf>
    <xf numFmtId="0" fontId="13" fillId="6" borderId="14" xfId="7" applyFont="1" applyFill="1" applyBorder="1" applyAlignment="1">
      <alignment horizontal="center" vertical="center" wrapText="1"/>
    </xf>
    <xf numFmtId="3" fontId="12" fillId="6" borderId="14" xfId="7" applyNumberFormat="1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textRotation="90"/>
    </xf>
    <xf numFmtId="49" fontId="12" fillId="3" borderId="0" xfId="7" applyNumberFormat="1" applyFont="1" applyFill="1" applyBorder="1" applyAlignment="1">
      <alignment horizontal="center" vertical="center"/>
    </xf>
    <xf numFmtId="0" fontId="13" fillId="3" borderId="0" xfId="7" applyFont="1" applyFill="1" applyBorder="1" applyAlignment="1">
      <alignment horizontal="center" wrapText="1"/>
    </xf>
    <xf numFmtId="0" fontId="13" fillId="3" borderId="0" xfId="7" applyFont="1" applyFill="1" applyBorder="1" applyAlignment="1">
      <alignment horizontal="center" vertical="center" wrapText="1"/>
    </xf>
    <xf numFmtId="3" fontId="12" fillId="3" borderId="0" xfId="7" applyNumberFormat="1" applyFont="1" applyFill="1" applyBorder="1" applyAlignment="1">
      <alignment horizontal="center" vertical="center" wrapText="1"/>
    </xf>
    <xf numFmtId="0" fontId="16" fillId="3" borderId="0" xfId="2" applyFont="1" applyFill="1"/>
    <xf numFmtId="0" fontId="3" fillId="0" borderId="0" xfId="2" applyFill="1"/>
    <xf numFmtId="0" fontId="6" fillId="3" borderId="0" xfId="2" applyFont="1" applyFill="1"/>
    <xf numFmtId="0" fontId="7" fillId="3" borderId="0" xfId="2" applyFont="1" applyFill="1"/>
    <xf numFmtId="0" fontId="13" fillId="3" borderId="0" xfId="2" applyFont="1" applyFill="1"/>
    <xf numFmtId="0" fontId="8" fillId="3" borderId="0" xfId="2" applyFont="1" applyFill="1" applyAlignment="1">
      <alignment horizontal="left"/>
    </xf>
    <xf numFmtId="0" fontId="8" fillId="3" borderId="0" xfId="2" applyFont="1" applyFill="1" applyAlignment="1">
      <alignment horizontal="center" vertical="center"/>
    </xf>
    <xf numFmtId="0" fontId="13" fillId="3" borderId="0" xfId="2" applyFont="1" applyFill="1" applyBorder="1"/>
    <xf numFmtId="3" fontId="13" fillId="5" borderId="16" xfId="7" applyNumberFormat="1" applyFont="1" applyFill="1" applyBorder="1" applyAlignment="1">
      <alignment horizontal="center" vertical="center"/>
    </xf>
    <xf numFmtId="3" fontId="13" fillId="7" borderId="20" xfId="7" applyNumberFormat="1" applyFont="1" applyFill="1" applyBorder="1" applyAlignment="1">
      <alignment horizontal="center" vertical="center"/>
    </xf>
    <xf numFmtId="3" fontId="13" fillId="5" borderId="14" xfId="7" applyNumberFormat="1" applyFont="1" applyFill="1" applyBorder="1" applyAlignment="1">
      <alignment horizontal="center" vertical="center"/>
    </xf>
    <xf numFmtId="3" fontId="13" fillId="7" borderId="22" xfId="7" applyNumberFormat="1" applyFont="1" applyFill="1" applyBorder="1" applyAlignment="1">
      <alignment horizontal="center" vertical="center"/>
    </xf>
    <xf numFmtId="0" fontId="14" fillId="3" borderId="0" xfId="2" applyFont="1" applyFill="1" applyBorder="1" applyAlignment="1">
      <alignment vertical="center" textRotation="90"/>
    </xf>
    <xf numFmtId="0" fontId="6" fillId="3" borderId="0" xfId="2" applyFont="1" applyFill="1" applyBorder="1"/>
    <xf numFmtId="0" fontId="13" fillId="3" borderId="0" xfId="7" applyFont="1" applyFill="1" applyBorder="1"/>
    <xf numFmtId="0" fontId="13" fillId="3" borderId="23" xfId="7" applyFont="1" applyFill="1" applyBorder="1"/>
    <xf numFmtId="3" fontId="13" fillId="3" borderId="24" xfId="7" applyNumberFormat="1" applyFont="1" applyFill="1" applyBorder="1" applyAlignment="1">
      <alignment horizontal="center" vertical="center"/>
    </xf>
    <xf numFmtId="3" fontId="13" fillId="3" borderId="27" xfId="7" applyNumberFormat="1" applyFont="1" applyFill="1" applyBorder="1" applyAlignment="1">
      <alignment horizontal="center" vertical="center"/>
    </xf>
    <xf numFmtId="49" fontId="8" fillId="3" borderId="1" xfId="7" applyNumberFormat="1" applyFont="1" applyFill="1" applyBorder="1" applyAlignment="1">
      <alignment horizontal="center" vertical="center"/>
    </xf>
    <xf numFmtId="49" fontId="8" fillId="3" borderId="2" xfId="7" applyNumberFormat="1" applyFont="1" applyFill="1" applyBorder="1" applyAlignment="1">
      <alignment horizontal="center" vertical="center"/>
    </xf>
    <xf numFmtId="49" fontId="8" fillId="3" borderId="2" xfId="7" applyNumberFormat="1" applyFont="1" applyFill="1" applyBorder="1" applyAlignment="1">
      <alignment horizontal="center" vertical="center" wrapText="1"/>
    </xf>
    <xf numFmtId="0" fontId="11" fillId="3" borderId="3" xfId="7" applyFont="1" applyFill="1" applyBorder="1" applyAlignment="1">
      <alignment horizontal="center" vertical="center" textRotation="90"/>
    </xf>
    <xf numFmtId="49" fontId="12" fillId="4" borderId="3" xfId="7" applyNumberFormat="1" applyFont="1" applyFill="1" applyBorder="1" applyAlignment="1">
      <alignment horizontal="center" vertical="center"/>
    </xf>
    <xf numFmtId="0" fontId="13" fillId="4" borderId="3" xfId="7" applyFont="1" applyFill="1" applyBorder="1" applyAlignment="1">
      <alignment horizontal="center" wrapText="1"/>
    </xf>
    <xf numFmtId="0" fontId="13" fillId="4" borderId="3" xfId="7" applyFont="1" applyFill="1" applyBorder="1" applyAlignment="1">
      <alignment horizontal="center" vertical="center" wrapText="1"/>
    </xf>
    <xf numFmtId="3" fontId="12" fillId="4" borderId="3" xfId="7" applyNumberFormat="1" applyFont="1" applyFill="1" applyBorder="1" applyAlignment="1">
      <alignment horizontal="center" vertical="center" wrapText="1"/>
    </xf>
    <xf numFmtId="0" fontId="24" fillId="3" borderId="0" xfId="2" applyFont="1" applyFill="1" applyAlignment="1">
      <alignment horizontal="left" vertical="center" wrapText="1"/>
    </xf>
    <xf numFmtId="0" fontId="24" fillId="3" borderId="0" xfId="2" applyFont="1" applyFill="1"/>
    <xf numFmtId="0" fontId="7" fillId="3" borderId="5" xfId="7" applyFont="1" applyFill="1" applyBorder="1" applyAlignment="1">
      <alignment horizontal="center"/>
    </xf>
    <xf numFmtId="0" fontId="13" fillId="3" borderId="3" xfId="2" applyFont="1" applyFill="1" applyBorder="1"/>
    <xf numFmtId="3" fontId="13" fillId="5" borderId="13" xfId="7" applyNumberFormat="1" applyFont="1" applyFill="1" applyBorder="1" applyAlignment="1">
      <alignment horizontal="center" vertical="center"/>
    </xf>
    <xf numFmtId="3" fontId="13" fillId="7" borderId="18" xfId="7" applyNumberFormat="1" applyFont="1" applyFill="1" applyBorder="1" applyAlignment="1">
      <alignment horizontal="center" vertical="center"/>
    </xf>
    <xf numFmtId="0" fontId="7" fillId="3" borderId="8" xfId="7" applyFont="1" applyFill="1" applyBorder="1" applyAlignment="1">
      <alignment horizontal="center"/>
    </xf>
    <xf numFmtId="3" fontId="13" fillId="5" borderId="15" xfId="7" applyNumberFormat="1" applyFont="1" applyFill="1" applyBorder="1" applyAlignment="1">
      <alignment horizontal="center" vertical="center"/>
    </xf>
    <xf numFmtId="3" fontId="13" fillId="7" borderId="26" xfId="7" applyNumberFormat="1" applyFont="1" applyFill="1" applyBorder="1" applyAlignment="1">
      <alignment horizontal="center" vertical="center"/>
    </xf>
    <xf numFmtId="0" fontId="20" fillId="3" borderId="0" xfId="2" applyFont="1" applyFill="1"/>
    <xf numFmtId="3" fontId="13" fillId="5" borderId="28" xfId="7" applyNumberFormat="1" applyFont="1" applyFill="1" applyBorder="1" applyAlignment="1">
      <alignment horizontal="center" vertical="center"/>
    </xf>
    <xf numFmtId="3" fontId="13" fillId="7" borderId="25" xfId="7" applyNumberFormat="1" applyFont="1" applyFill="1" applyBorder="1" applyAlignment="1">
      <alignment horizontal="center" vertical="center"/>
    </xf>
    <xf numFmtId="0" fontId="11" fillId="3" borderId="4" xfId="7" applyFont="1" applyFill="1" applyBorder="1" applyAlignment="1">
      <alignment horizontal="center" vertical="center" textRotation="90"/>
    </xf>
    <xf numFmtId="49" fontId="12" fillId="4" borderId="4" xfId="7" applyNumberFormat="1" applyFont="1" applyFill="1" applyBorder="1" applyAlignment="1">
      <alignment horizontal="center" vertical="center"/>
    </xf>
    <xf numFmtId="0" fontId="13" fillId="4" borderId="4" xfId="7" applyFont="1" applyFill="1" applyBorder="1" applyAlignment="1">
      <alignment horizontal="center" wrapText="1"/>
    </xf>
    <xf numFmtId="0" fontId="13" fillId="4" borderId="4" xfId="7" applyFont="1" applyFill="1" applyBorder="1" applyAlignment="1">
      <alignment horizontal="center" vertical="center" wrapText="1"/>
    </xf>
    <xf numFmtId="3" fontId="12" fillId="4" borderId="4" xfId="7" applyNumberFormat="1" applyFont="1" applyFill="1" applyBorder="1" applyAlignment="1">
      <alignment horizontal="center" vertical="center" wrapText="1"/>
    </xf>
    <xf numFmtId="0" fontId="6" fillId="3" borderId="6" xfId="2" applyFont="1" applyFill="1" applyBorder="1"/>
    <xf numFmtId="0" fontId="3" fillId="3" borderId="4" xfId="2" applyFont="1" applyFill="1" applyBorder="1" applyAlignment="1">
      <alignment horizontal="center" vertical="center" textRotation="90"/>
    </xf>
    <xf numFmtId="0" fontId="13" fillId="3" borderId="4" xfId="2" applyFont="1" applyFill="1" applyBorder="1"/>
    <xf numFmtId="0" fontId="14" fillId="3" borderId="3" xfId="2" applyFont="1" applyFill="1" applyBorder="1" applyAlignment="1">
      <alignment horizontal="center" vertical="center" textRotation="90"/>
    </xf>
    <xf numFmtId="0" fontId="13" fillId="3" borderId="4" xfId="7" applyFont="1" applyFill="1" applyBorder="1" applyAlignment="1">
      <alignment horizontal="center" wrapText="1"/>
    </xf>
    <xf numFmtId="0" fontId="7" fillId="3" borderId="7" xfId="7" applyFont="1" applyFill="1" applyBorder="1" applyAlignment="1">
      <alignment horizontal="center"/>
    </xf>
    <xf numFmtId="0" fontId="7" fillId="3" borderId="7" xfId="7" applyFont="1" applyFill="1" applyBorder="1" applyAlignment="1">
      <alignment horizontal="center" vertical="center"/>
    </xf>
    <xf numFmtId="0" fontId="6" fillId="3" borderId="7" xfId="2" applyFont="1" applyFill="1" applyBorder="1"/>
    <xf numFmtId="0" fontId="22" fillId="3" borderId="0" xfId="7" applyFont="1" applyFill="1" applyBorder="1"/>
    <xf numFmtId="3" fontId="3" fillId="3" borderId="0" xfId="2" applyNumberFormat="1" applyFill="1"/>
    <xf numFmtId="0" fontId="25" fillId="3" borderId="0" xfId="2" applyFont="1" applyFill="1"/>
    <xf numFmtId="0" fontId="6" fillId="3" borderId="0" xfId="2" applyFont="1" applyFill="1" applyAlignment="1">
      <alignment vertical="center"/>
    </xf>
    <xf numFmtId="49" fontId="12" fillId="8" borderId="29" xfId="7" applyNumberFormat="1" applyFont="1" applyFill="1" applyBorder="1" applyAlignment="1">
      <alignment horizontal="center" vertical="center"/>
    </xf>
    <xf numFmtId="49" fontId="12" fillId="8" borderId="30" xfId="7" applyNumberFormat="1" applyFont="1" applyFill="1" applyBorder="1" applyAlignment="1">
      <alignment horizontal="center" vertical="center"/>
    </xf>
    <xf numFmtId="49" fontId="12" fillId="8" borderId="31" xfId="7" applyNumberFormat="1" applyFont="1" applyFill="1" applyBorder="1" applyAlignment="1">
      <alignment horizontal="center" vertical="center"/>
    </xf>
    <xf numFmtId="0" fontId="13" fillId="8" borderId="29" xfId="7" applyFont="1" applyFill="1" applyBorder="1" applyAlignment="1">
      <alignment horizontal="center" wrapText="1"/>
    </xf>
    <xf numFmtId="0" fontId="13" fillId="8" borderId="30" xfId="7" applyFont="1" applyFill="1" applyBorder="1" applyAlignment="1">
      <alignment horizontal="center" wrapText="1"/>
    </xf>
    <xf numFmtId="0" fontId="13" fillId="8" borderId="31" xfId="7" applyFont="1" applyFill="1" applyBorder="1" applyAlignment="1">
      <alignment horizontal="center" wrapText="1"/>
    </xf>
    <xf numFmtId="0" fontId="13" fillId="8" borderId="29" xfId="7" applyFont="1" applyFill="1" applyBorder="1" applyAlignment="1">
      <alignment horizontal="center" vertical="center" wrapText="1"/>
    </xf>
    <xf numFmtId="0" fontId="13" fillId="8" borderId="30" xfId="7" applyFont="1" applyFill="1" applyBorder="1" applyAlignment="1">
      <alignment horizontal="center" vertical="center" wrapText="1"/>
    </xf>
    <xf numFmtId="0" fontId="13" fillId="8" borderId="31" xfId="7" applyFont="1" applyFill="1" applyBorder="1" applyAlignment="1">
      <alignment horizontal="center" vertical="center" wrapText="1"/>
    </xf>
    <xf numFmtId="3" fontId="12" fillId="8" borderId="29" xfId="7" applyNumberFormat="1" applyFont="1" applyFill="1" applyBorder="1" applyAlignment="1">
      <alignment horizontal="center" vertical="center" wrapText="1"/>
    </xf>
    <xf numFmtId="3" fontId="12" fillId="8" borderId="30" xfId="7" applyNumberFormat="1" applyFont="1" applyFill="1" applyBorder="1" applyAlignment="1">
      <alignment horizontal="center" vertical="center" wrapText="1"/>
    </xf>
    <xf numFmtId="3" fontId="12" fillId="8" borderId="31" xfId="7" applyNumberFormat="1" applyFont="1" applyFill="1" applyBorder="1" applyAlignment="1">
      <alignment horizontal="center" vertical="center" wrapText="1"/>
    </xf>
    <xf numFmtId="3" fontId="13" fillId="3" borderId="0" xfId="7" applyNumberFormat="1" applyFont="1" applyFill="1" applyBorder="1" applyAlignment="1">
      <alignment horizontal="center" vertical="center" wrapText="1"/>
    </xf>
    <xf numFmtId="0" fontId="13" fillId="6" borderId="28" xfId="7" applyFont="1" applyFill="1" applyBorder="1" applyAlignment="1">
      <alignment horizontal="center" wrapText="1"/>
    </xf>
    <xf numFmtId="0" fontId="13" fillId="6" borderId="28" xfId="7" applyFont="1" applyFill="1" applyBorder="1" applyAlignment="1">
      <alignment horizontal="center" vertical="center" wrapText="1"/>
    </xf>
    <xf numFmtId="3" fontId="12" fillId="6" borderId="28" xfId="7" applyNumberFormat="1" applyFont="1" applyFill="1" applyBorder="1" applyAlignment="1">
      <alignment horizontal="center" vertical="center" wrapText="1"/>
    </xf>
    <xf numFmtId="49" fontId="184" fillId="3" borderId="0" xfId="7" applyNumberFormat="1" applyFont="1" applyFill="1" applyBorder="1" applyAlignment="1">
      <alignment horizontal="center" vertical="center"/>
    </xf>
    <xf numFmtId="3" fontId="13" fillId="6" borderId="14" xfId="7" applyNumberFormat="1" applyFont="1" applyFill="1" applyBorder="1" applyAlignment="1">
      <alignment horizontal="center" vertical="center" wrapText="1"/>
    </xf>
    <xf numFmtId="3" fontId="13" fillId="6" borderId="28" xfId="7" applyNumberFormat="1" applyFont="1" applyFill="1" applyBorder="1" applyAlignment="1">
      <alignment horizontal="center" vertical="center" wrapText="1"/>
    </xf>
    <xf numFmtId="49" fontId="185" fillId="3" borderId="2" xfId="7" applyNumberFormat="1" applyFont="1" applyFill="1" applyBorder="1" applyAlignment="1">
      <alignment horizontal="center" vertical="center" wrapText="1"/>
    </xf>
    <xf numFmtId="49" fontId="185" fillId="3" borderId="10" xfId="7" applyNumberFormat="1" applyFont="1" applyFill="1" applyBorder="1" applyAlignment="1">
      <alignment horizontal="center" vertical="center" wrapText="1"/>
    </xf>
    <xf numFmtId="49" fontId="186" fillId="3" borderId="0" xfId="7" applyNumberFormat="1" applyFont="1" applyFill="1" applyBorder="1" applyAlignment="1">
      <alignment horizontal="center" vertical="center"/>
    </xf>
    <xf numFmtId="3" fontId="187" fillId="4" borderId="3" xfId="7" applyNumberFormat="1" applyFont="1" applyFill="1" applyBorder="1" applyAlignment="1">
      <alignment horizontal="center" vertical="center" wrapText="1"/>
    </xf>
    <xf numFmtId="3" fontId="187" fillId="4" borderId="4" xfId="7" applyNumberFormat="1" applyFont="1" applyFill="1" applyBorder="1" applyAlignment="1">
      <alignment horizontal="center" vertical="center" wrapText="1"/>
    </xf>
    <xf numFmtId="0" fontId="188" fillId="3" borderId="0" xfId="2" applyFont="1" applyFill="1" applyBorder="1" applyAlignment="1">
      <alignment vertical="center" textRotation="90"/>
    </xf>
    <xf numFmtId="0" fontId="188" fillId="4" borderId="0" xfId="2" applyFont="1" applyFill="1" applyBorder="1" applyAlignment="1">
      <alignment vertical="center" textRotation="90"/>
    </xf>
    <xf numFmtId="3" fontId="187" fillId="8" borderId="32" xfId="2" applyNumberFormat="1" applyFont="1" applyFill="1" applyBorder="1" applyAlignment="1">
      <alignment horizontal="center" vertical="center"/>
    </xf>
    <xf numFmtId="3" fontId="187" fillId="4" borderId="0" xfId="7" applyNumberFormat="1" applyFont="1" applyFill="1" applyBorder="1" applyAlignment="1">
      <alignment horizontal="center" vertical="center" wrapText="1"/>
    </xf>
    <xf numFmtId="3" fontId="187" fillId="8" borderId="33" xfId="2" applyNumberFormat="1" applyFont="1" applyFill="1" applyBorder="1" applyAlignment="1">
      <alignment horizontal="center" vertical="center"/>
    </xf>
    <xf numFmtId="3" fontId="187" fillId="8" borderId="34" xfId="2" applyNumberFormat="1" applyFont="1" applyFill="1" applyBorder="1" applyAlignment="1">
      <alignment horizontal="center" vertical="center"/>
    </xf>
    <xf numFmtId="3" fontId="187" fillId="6" borderId="14" xfId="7" applyNumberFormat="1" applyFont="1" applyFill="1" applyBorder="1" applyAlignment="1">
      <alignment horizontal="center" vertical="center" wrapText="1"/>
    </xf>
    <xf numFmtId="3" fontId="187" fillId="6" borderId="22" xfId="2" applyNumberFormat="1" applyFont="1" applyFill="1" applyBorder="1" applyAlignment="1">
      <alignment horizontal="center" vertical="center"/>
    </xf>
    <xf numFmtId="0" fontId="189" fillId="3" borderId="0" xfId="2" applyFont="1" applyFill="1" applyBorder="1" applyAlignment="1">
      <alignment vertical="center" textRotation="90"/>
    </xf>
    <xf numFmtId="0" fontId="188" fillId="3" borderId="0" xfId="2" applyFont="1" applyFill="1" applyBorder="1"/>
    <xf numFmtId="3" fontId="187" fillId="3" borderId="0" xfId="2" applyNumberFormat="1" applyFont="1" applyFill="1" applyBorder="1" applyAlignment="1">
      <alignment horizontal="center" vertical="center"/>
    </xf>
    <xf numFmtId="0" fontId="188" fillId="3" borderId="0" xfId="2" applyFont="1" applyFill="1"/>
    <xf numFmtId="0" fontId="188" fillId="3" borderId="0" xfId="2" applyFont="1" applyFill="1" applyAlignment="1">
      <alignment horizontal="left" vertical="center" wrapText="1"/>
    </xf>
    <xf numFmtId="0" fontId="4" fillId="3" borderId="0" xfId="2" applyFont="1" applyFill="1" applyBorder="1" applyAlignment="1">
      <alignment vertical="center" textRotation="90"/>
    </xf>
    <xf numFmtId="49" fontId="183" fillId="3" borderId="2" xfId="7" applyNumberFormat="1" applyFont="1" applyFill="1" applyBorder="1" applyAlignment="1">
      <alignment horizontal="center" vertical="center" wrapText="1"/>
    </xf>
    <xf numFmtId="49" fontId="190" fillId="3" borderId="2" xfId="7" applyNumberFormat="1" applyFont="1" applyFill="1" applyBorder="1" applyAlignment="1">
      <alignment horizontal="center" vertical="center"/>
    </xf>
    <xf numFmtId="49" fontId="191" fillId="3" borderId="0" xfId="7" applyNumberFormat="1" applyFont="1" applyFill="1" applyBorder="1" applyAlignment="1">
      <alignment horizontal="center" vertical="center"/>
    </xf>
    <xf numFmtId="3" fontId="13" fillId="4" borderId="3" xfId="7" applyNumberFormat="1" applyFont="1" applyFill="1" applyBorder="1" applyAlignment="1">
      <alignment horizontal="center" vertical="center" wrapText="1"/>
    </xf>
    <xf numFmtId="3" fontId="13" fillId="4" borderId="4" xfId="7" applyNumberFormat="1" applyFont="1" applyFill="1" applyBorder="1" applyAlignment="1">
      <alignment horizontal="center" vertical="center" wrapText="1"/>
    </xf>
    <xf numFmtId="3" fontId="192" fillId="8" borderId="29" xfId="2" applyNumberFormat="1" applyFont="1" applyFill="1" applyBorder="1" applyAlignment="1">
      <alignment horizontal="center" vertical="center"/>
    </xf>
    <xf numFmtId="3" fontId="13" fillId="4" borderId="0" xfId="7" applyNumberFormat="1" applyFont="1" applyFill="1" applyBorder="1" applyAlignment="1">
      <alignment horizontal="center" vertical="center" wrapText="1"/>
    </xf>
    <xf numFmtId="3" fontId="192" fillId="8" borderId="30" xfId="2" applyNumberFormat="1" applyFont="1" applyFill="1" applyBorder="1" applyAlignment="1">
      <alignment horizontal="center" vertical="center"/>
    </xf>
    <xf numFmtId="3" fontId="192" fillId="8" borderId="31" xfId="2" applyNumberFormat="1" applyFont="1" applyFill="1" applyBorder="1" applyAlignment="1">
      <alignment horizontal="center" vertical="center"/>
    </xf>
    <xf numFmtId="3" fontId="192" fillId="6" borderId="13" xfId="2" applyNumberFormat="1" applyFont="1" applyFill="1" applyBorder="1" applyAlignment="1">
      <alignment horizontal="center" vertical="center"/>
    </xf>
    <xf numFmtId="3" fontId="192" fillId="6" borderId="16" xfId="2" applyNumberFormat="1" applyFont="1" applyFill="1" applyBorder="1" applyAlignment="1">
      <alignment horizontal="center" vertical="center"/>
    </xf>
    <xf numFmtId="3" fontId="192" fillId="6" borderId="14" xfId="2" applyNumberFormat="1" applyFont="1" applyFill="1" applyBorder="1" applyAlignment="1">
      <alignment horizontal="center" vertical="center"/>
    </xf>
    <xf numFmtId="3" fontId="13" fillId="3" borderId="0" xfId="2" applyNumberFormat="1" applyFont="1" applyFill="1" applyBorder="1" applyAlignment="1">
      <alignment horizontal="center" vertical="center"/>
    </xf>
    <xf numFmtId="49" fontId="12" fillId="8" borderId="30" xfId="7" applyNumberFormat="1" applyFont="1" applyFill="1" applyBorder="1" applyAlignment="1">
      <alignment horizontal="center" vertical="center" wrapText="1"/>
    </xf>
    <xf numFmtId="0" fontId="193" fillId="3" borderId="0" xfId="2" applyFont="1" applyFill="1" applyBorder="1" applyAlignment="1">
      <alignment horizontal="left" vertical="center"/>
    </xf>
    <xf numFmtId="3" fontId="187" fillId="6" borderId="28" xfId="7" applyNumberFormat="1" applyFont="1" applyFill="1" applyBorder="1" applyAlignment="1">
      <alignment horizontal="center" vertical="center" wrapText="1"/>
    </xf>
    <xf numFmtId="3" fontId="187" fillId="6" borderId="25" xfId="2" applyNumberFormat="1" applyFont="1" applyFill="1" applyBorder="1" applyAlignment="1">
      <alignment horizontal="center" vertical="center"/>
    </xf>
    <xf numFmtId="0" fontId="13" fillId="3" borderId="76" xfId="7" applyFont="1" applyFill="1" applyBorder="1" applyAlignment="1">
      <alignment wrapText="1"/>
    </xf>
    <xf numFmtId="0" fontId="13" fillId="3" borderId="77" xfId="7" applyFont="1" applyFill="1" applyBorder="1" applyAlignment="1">
      <alignment wrapText="1"/>
    </xf>
    <xf numFmtId="0" fontId="13" fillId="3" borderId="78" xfId="7" applyFont="1" applyFill="1" applyBorder="1" applyAlignment="1">
      <alignment wrapText="1"/>
    </xf>
    <xf numFmtId="0" fontId="13" fillId="3" borderId="77" xfId="7" applyFont="1" applyFill="1" applyBorder="1"/>
    <xf numFmtId="0" fontId="13" fillId="3" borderId="78" xfId="7" applyFont="1" applyFill="1" applyBorder="1"/>
    <xf numFmtId="0" fontId="13" fillId="3" borderId="79" xfId="7" applyFont="1" applyFill="1" applyBorder="1"/>
    <xf numFmtId="0" fontId="13" fillId="3" borderId="76" xfId="7" applyFont="1" applyFill="1" applyBorder="1"/>
    <xf numFmtId="0" fontId="13" fillId="3" borderId="77" xfId="7" applyFont="1" applyFill="1" applyBorder="1" applyAlignment="1">
      <alignment vertical="center" wrapText="1"/>
    </xf>
    <xf numFmtId="0" fontId="17" fillId="3" borderId="77" xfId="7" applyFont="1" applyFill="1" applyBorder="1" applyAlignment="1">
      <alignment vertical="center" wrapText="1"/>
    </xf>
    <xf numFmtId="3" fontId="13" fillId="8" borderId="29" xfId="7" applyNumberFormat="1" applyFont="1" applyFill="1" applyBorder="1" applyAlignment="1">
      <alignment horizontal="center" vertical="center" wrapText="1"/>
    </xf>
    <xf numFmtId="3" fontId="13" fillId="8" borderId="30" xfId="7" applyNumberFormat="1" applyFont="1" applyFill="1" applyBorder="1" applyAlignment="1">
      <alignment horizontal="center" vertical="center" wrapText="1"/>
    </xf>
    <xf numFmtId="3" fontId="13" fillId="8" borderId="31" xfId="7" applyNumberFormat="1" applyFont="1" applyFill="1" applyBorder="1" applyAlignment="1">
      <alignment horizontal="center" vertical="center" wrapText="1"/>
    </xf>
    <xf numFmtId="0" fontId="13" fillId="3" borderId="78" xfId="7" applyFont="1" applyFill="1" applyBorder="1" applyAlignment="1">
      <alignment vertical="center" wrapText="1"/>
    </xf>
    <xf numFmtId="0" fontId="13" fillId="3" borderId="3" xfId="7" applyFont="1" applyFill="1" applyBorder="1" applyAlignment="1">
      <alignment horizontal="center" wrapText="1"/>
    </xf>
    <xf numFmtId="0" fontId="13" fillId="8" borderId="80" xfId="7" applyFont="1" applyFill="1" applyBorder="1" applyAlignment="1">
      <alignment horizontal="center" vertical="center" wrapText="1"/>
    </xf>
    <xf numFmtId="49" fontId="12" fillId="6" borderId="28" xfId="7" applyNumberFormat="1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 textRotation="90"/>
    </xf>
    <xf numFmtId="49" fontId="12" fillId="3" borderId="2" xfId="7" applyNumberFormat="1" applyFont="1" applyFill="1" applyBorder="1" applyAlignment="1">
      <alignment horizontal="center" vertical="center"/>
    </xf>
    <xf numFmtId="49" fontId="12" fillId="4" borderId="2" xfId="7" applyNumberFormat="1" applyFont="1" applyFill="1" applyBorder="1" applyAlignment="1">
      <alignment horizontal="center" vertical="center"/>
    </xf>
    <xf numFmtId="0" fontId="13" fillId="3" borderId="2" xfId="7" applyFont="1" applyFill="1" applyBorder="1" applyAlignment="1">
      <alignment horizontal="center" vertical="center" wrapText="1"/>
    </xf>
    <xf numFmtId="0" fontId="13" fillId="4" borderId="2" xfId="7" applyFont="1" applyFill="1" applyBorder="1" applyAlignment="1">
      <alignment horizontal="center" vertical="center" wrapText="1"/>
    </xf>
    <xf numFmtId="3" fontId="13" fillId="3" borderId="16" xfId="7" applyNumberFormat="1" applyFont="1" applyFill="1" applyBorder="1" applyAlignment="1">
      <alignment horizontal="center" vertical="center"/>
    </xf>
    <xf numFmtId="3" fontId="12" fillId="3" borderId="2" xfId="7" applyNumberFormat="1" applyFont="1" applyFill="1" applyBorder="1" applyAlignment="1">
      <alignment horizontal="center" vertical="center" wrapText="1"/>
    </xf>
    <xf numFmtId="3" fontId="12" fillId="4" borderId="2" xfId="7" applyNumberFormat="1" applyFont="1" applyFill="1" applyBorder="1" applyAlignment="1">
      <alignment horizontal="center" vertical="center" wrapText="1"/>
    </xf>
    <xf numFmtId="3" fontId="13" fillId="3" borderId="2" xfId="7" applyNumberFormat="1" applyFont="1" applyFill="1" applyBorder="1" applyAlignment="1">
      <alignment horizontal="center" vertical="center" wrapText="1"/>
    </xf>
    <xf numFmtId="3" fontId="13" fillId="4" borderId="2" xfId="7" applyNumberFormat="1" applyFont="1" applyFill="1" applyBorder="1" applyAlignment="1">
      <alignment horizontal="center" vertical="center" wrapText="1"/>
    </xf>
    <xf numFmtId="3" fontId="13" fillId="3" borderId="19" xfId="7" applyNumberFormat="1" applyFont="1" applyFill="1" applyBorder="1" applyAlignment="1">
      <alignment horizontal="center" vertical="center"/>
    </xf>
    <xf numFmtId="3" fontId="13" fillId="3" borderId="17" xfId="7" applyNumberFormat="1" applyFont="1" applyFill="1" applyBorder="1" applyAlignment="1">
      <alignment horizontal="center" vertical="center"/>
    </xf>
    <xf numFmtId="3" fontId="13" fillId="3" borderId="21" xfId="7" applyNumberFormat="1" applyFont="1" applyFill="1" applyBorder="1" applyAlignment="1">
      <alignment horizontal="center" vertical="center"/>
    </xf>
    <xf numFmtId="0" fontId="14" fillId="3" borderId="0" xfId="2" applyFont="1" applyFill="1" applyBorder="1" applyAlignment="1">
      <alignment horizontal="center" vertical="center" textRotation="90"/>
    </xf>
    <xf numFmtId="3" fontId="13" fillId="3" borderId="0" xfId="7" applyNumberFormat="1" applyFont="1" applyFill="1" applyBorder="1" applyAlignment="1">
      <alignment horizontal="center" vertical="center"/>
    </xf>
    <xf numFmtId="0" fontId="11" fillId="3" borderId="1" xfId="7" applyFont="1" applyFill="1" applyBorder="1" applyAlignment="1">
      <alignment horizontal="center" vertical="center" textRotation="90"/>
    </xf>
    <xf numFmtId="49" fontId="12" fillId="6" borderId="3" xfId="7" applyNumberFormat="1" applyFont="1" applyFill="1" applyBorder="1" applyAlignment="1">
      <alignment horizontal="center" vertical="center" wrapText="1"/>
    </xf>
    <xf numFmtId="0" fontId="13" fillId="6" borderId="3" xfId="7" applyFont="1" applyFill="1" applyBorder="1" applyAlignment="1">
      <alignment horizontal="center" wrapText="1"/>
    </xf>
    <xf numFmtId="0" fontId="13" fillId="6" borderId="3" xfId="7" applyFont="1" applyFill="1" applyBorder="1" applyAlignment="1">
      <alignment horizontal="center" vertical="center" wrapText="1"/>
    </xf>
    <xf numFmtId="3" fontId="12" fillId="6" borderId="3" xfId="7" applyNumberFormat="1" applyFont="1" applyFill="1" applyBorder="1" applyAlignment="1">
      <alignment horizontal="center" vertical="center" wrapText="1"/>
    </xf>
    <xf numFmtId="3" fontId="13" fillId="6" borderId="3" xfId="7" applyNumberFormat="1" applyFont="1" applyFill="1" applyBorder="1" applyAlignment="1">
      <alignment horizontal="center" vertical="center" wrapText="1"/>
    </xf>
    <xf numFmtId="3" fontId="187" fillId="6" borderId="3" xfId="7" applyNumberFormat="1" applyFont="1" applyFill="1" applyBorder="1" applyAlignment="1">
      <alignment horizontal="center" vertical="center" wrapText="1"/>
    </xf>
    <xf numFmtId="3" fontId="187" fillId="6" borderId="11" xfId="2" applyNumberFormat="1" applyFont="1" applyFill="1" applyBorder="1" applyAlignment="1">
      <alignment horizontal="center" vertical="center"/>
    </xf>
    <xf numFmtId="0" fontId="195" fillId="3" borderId="0" xfId="2" applyFont="1" applyFill="1" applyBorder="1" applyAlignment="1">
      <alignment horizontal="left"/>
    </xf>
    <xf numFmtId="0" fontId="9" fillId="3" borderId="0" xfId="2" applyFont="1" applyFill="1" applyBorder="1" applyAlignment="1">
      <alignment horizontal="left"/>
    </xf>
    <xf numFmtId="0" fontId="3" fillId="3" borderId="0" xfId="2" applyFont="1" applyFill="1" applyAlignment="1">
      <alignment horizontal="left" vertical="center" wrapText="1"/>
    </xf>
    <xf numFmtId="0" fontId="194" fillId="3" borderId="0" xfId="2" applyFont="1" applyFill="1" applyAlignment="1">
      <alignment horizontal="left" vertical="center" wrapText="1"/>
    </xf>
    <xf numFmtId="0" fontId="3" fillId="3" borderId="0" xfId="2" applyFont="1" applyFill="1" applyBorder="1" applyAlignment="1">
      <alignment horizontal="center" vertical="center"/>
    </xf>
    <xf numFmtId="0" fontId="7" fillId="3" borderId="0" xfId="7" applyFont="1" applyFill="1" applyBorder="1" applyAlignment="1">
      <alignment horizontal="left"/>
    </xf>
    <xf numFmtId="0" fontId="8" fillId="3" borderId="0" xfId="2" applyFont="1" applyFill="1" applyBorder="1" applyAlignment="1">
      <alignment horizontal="left"/>
    </xf>
    <xf numFmtId="3" fontId="187" fillId="3" borderId="10" xfId="2" applyNumberFormat="1" applyFont="1" applyFill="1" applyBorder="1" applyAlignment="1">
      <alignment horizontal="center" vertical="center"/>
    </xf>
    <xf numFmtId="3" fontId="187" fillId="4" borderId="2" xfId="7" applyNumberFormat="1" applyFont="1" applyFill="1" applyBorder="1" applyAlignment="1">
      <alignment horizontal="center" vertical="center" wrapText="1"/>
    </xf>
    <xf numFmtId="3" fontId="187" fillId="3" borderId="2" xfId="7" applyNumberFormat="1" applyFont="1" applyFill="1" applyBorder="1" applyAlignment="1">
      <alignment horizontal="center" vertical="center" wrapText="1"/>
    </xf>
    <xf numFmtId="3" fontId="192" fillId="3" borderId="2" xfId="2" applyNumberFormat="1" applyFont="1" applyFill="1" applyBorder="1" applyAlignment="1">
      <alignment horizontal="center" vertical="center"/>
    </xf>
    <xf numFmtId="3" fontId="187" fillId="8" borderId="29" xfId="2" applyNumberFormat="1" applyFont="1" applyFill="1" applyBorder="1" applyAlignment="1">
      <alignment horizontal="center" vertical="center"/>
    </xf>
    <xf numFmtId="3" fontId="187" fillId="8" borderId="30" xfId="2" applyNumberFormat="1" applyFont="1" applyFill="1" applyBorder="1" applyAlignment="1">
      <alignment horizontal="center" vertical="center"/>
    </xf>
    <xf numFmtId="3" fontId="187" fillId="8" borderId="31" xfId="2" applyNumberFormat="1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left"/>
    </xf>
    <xf numFmtId="0" fontId="15" fillId="3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left" vertical="center" wrapText="1"/>
    </xf>
    <xf numFmtId="0" fontId="9" fillId="3" borderId="0" xfId="2" applyFont="1" applyFill="1" applyAlignment="1">
      <alignment horizontal="left"/>
    </xf>
    <xf numFmtId="0" fontId="14" fillId="3" borderId="9" xfId="2" applyFont="1" applyFill="1" applyBorder="1" applyAlignment="1">
      <alignment horizontal="center" vertical="center" textRotation="90"/>
    </xf>
    <xf numFmtId="0" fontId="3" fillId="8" borderId="21" xfId="2" applyFont="1" applyFill="1" applyBorder="1" applyAlignment="1">
      <alignment horizontal="center" vertical="center" textRotation="90"/>
    </xf>
    <xf numFmtId="0" fontId="11" fillId="6" borderId="21" xfId="7" applyFont="1" applyFill="1" applyBorder="1" applyAlignment="1">
      <alignment horizontal="center" vertical="center" textRotation="90"/>
    </xf>
    <xf numFmtId="49" fontId="12" fillId="3" borderId="0" xfId="7" applyNumberFormat="1" applyFont="1" applyFill="1" applyBorder="1" applyAlignment="1">
      <alignment horizontal="left" vertical="center" wrapText="1"/>
    </xf>
    <xf numFmtId="0" fontId="15" fillId="0" borderId="0" xfId="882" applyAlignment="1">
      <alignment wrapText="1"/>
    </xf>
    <xf numFmtId="0" fontId="11" fillId="8" borderId="17" xfId="7" applyFont="1" applyFill="1" applyBorder="1" applyAlignment="1">
      <alignment horizontal="center" vertical="center" textRotation="90"/>
    </xf>
    <xf numFmtId="0" fontId="11" fillId="6" borderId="24" xfId="7" applyFont="1" applyFill="1" applyBorder="1" applyAlignment="1">
      <alignment horizontal="center" vertical="center" textRotation="90"/>
    </xf>
    <xf numFmtId="0" fontId="11" fillId="8" borderId="7" xfId="7" applyFont="1" applyFill="1" applyBorder="1" applyAlignment="1">
      <alignment horizontal="center" vertical="center" textRotation="90"/>
    </xf>
    <xf numFmtId="0" fontId="11" fillId="6" borderId="5" xfId="7" applyFont="1" applyFill="1" applyBorder="1" applyAlignment="1">
      <alignment horizontal="center" vertical="center" textRotation="90"/>
    </xf>
    <xf numFmtId="0" fontId="11" fillId="6" borderId="7" xfId="7" applyFont="1" applyFill="1" applyBorder="1" applyAlignment="1">
      <alignment horizontal="center" vertical="center" textRotation="90"/>
    </xf>
    <xf numFmtId="0" fontId="3" fillId="3" borderId="0" xfId="2" applyFont="1" applyFill="1" applyBorder="1" applyAlignment="1">
      <alignment horizontal="left" vertical="center" wrapText="1"/>
    </xf>
    <xf numFmtId="0" fontId="1" fillId="0" borderId="0" xfId="883" applyAlignment="1">
      <alignment horizontal="left" vertical="center"/>
    </xf>
  </cellXfs>
  <cellStyles count="884">
    <cellStyle name="$0" xfId="8"/>
    <cellStyle name="$0.0" xfId="9"/>
    <cellStyle name="$0.00" xfId="10"/>
    <cellStyle name="%0" xfId="11"/>
    <cellStyle name="%0.0" xfId="12"/>
    <cellStyle name=")" xfId="13"/>
    <cellStyle name=")_Classeur1" xfId="14"/>
    <cellStyle name=")_Classeur1_DOSSIER PRIX B78 plaque EuropeV3" xfId="15"/>
    <cellStyle name=")_fiche de gamme" xfId="16"/>
    <cellStyle name=")_fiche de gamme_DOSSIER PRIX B78 plaque EuropeV3" xfId="17"/>
    <cellStyle name=". Testo" xfId="18"/>
    <cellStyle name="/1000" xfId="19"/>
    <cellStyle name="/1000 2" xfId="20"/>
    <cellStyle name="?? [0.00]_???? " xfId="21"/>
    <cellStyle name="???? [0.00]_20th" xfId="22"/>
    <cellStyle name="????????????????? [0]_PERSONAL" xfId="23"/>
    <cellStyle name="??????????????????? [0]_PERSONAL" xfId="24"/>
    <cellStyle name="???????????????????_PERSONAL" xfId="25"/>
    <cellStyle name="?????????????????_PERSONAL" xfId="26"/>
    <cellStyle name="????_COMPAQ" xfId="27"/>
    <cellStyle name="??_??" xfId="28"/>
    <cellStyle name="_~3056358" xfId="29"/>
    <cellStyle name="_~3056358_DOSSIER PRIX B78 plaque EuropeV3" xfId="30"/>
    <cellStyle name="_~9722424" xfId="31"/>
    <cellStyle name="_~9722424_DOSSIER PRIX B78 plaque EuropeV3" xfId="32"/>
    <cellStyle name="_1月" xfId="33"/>
    <cellStyle name="_2006DUXF产量大纲205212-11-21-2006" xfId="34"/>
    <cellStyle name="_2010.07.13 Decli Nemo €5 Gammes Plaques VP" xfId="35"/>
    <cellStyle name="_2012.04.16 RBCV C4 AIRCROSS" xfId="36"/>
    <cellStyle name="_Book11" xfId="37"/>
    <cellStyle name="_BV (1)" xfId="38"/>
    <cellStyle name="_Column1" xfId="39"/>
    <cellStyle name="_Column1_01 Operativi e Straordinari vs Bdg &amp; LY SSD Auto" xfId="40"/>
    <cellStyle name="_Column1_02 CFR" xfId="41"/>
    <cellStyle name="_Column1_030321_CE-SPA-CF Fcst 6+6_Mens-Trim_2" xfId="42"/>
    <cellStyle name="_Column1_04 CFR2_MeseProgr." xfId="43"/>
    <cellStyle name="_Column1_06 Marelli Proventi Oneri full year" xfId="44"/>
    <cellStyle name="_Column1_10 Summary" xfId="45"/>
    <cellStyle name="_Column1_13 Margini di Miglior.FERRARI" xfId="46"/>
    <cellStyle name="_Column1_13 Margini di Miglior.MARELLI" xfId="47"/>
    <cellStyle name="_Column1_ASaetta2" xfId="48"/>
    <cellStyle name="_Column1_Avio Graf" xfId="49"/>
    <cellStyle name="_Column1_Avio Proventi Oneri full year" xfId="50"/>
    <cellStyle name="_Column1_B.S.Dett. Prov.On.Op.Stra" xfId="51"/>
    <cellStyle name="_Column1_Cartel2" xfId="52"/>
    <cellStyle name="_Column1_Cartel31" xfId="53"/>
    <cellStyle name="_Column1_Comau Proventi Oneri full year" xfId="54"/>
    <cellStyle name="_Column1_D PFN 31-12- 2002 vs. 31-12-01" xfId="55"/>
    <cellStyle name="_Column1_DATA_ENTRY" xfId="56"/>
    <cellStyle name="_Column1_Delta Cambi" xfId="57"/>
    <cellStyle name="_Column1_Dett. On. Prov. Op.- Stra. " xfId="58"/>
    <cellStyle name="_Column1_Dett. Prov.On.Op.Stra" xfId="59"/>
    <cellStyle name="_Column1_DocxCEO Fcst Rev" xfId="60"/>
    <cellStyle name="_Column1_On Prov Str C13" xfId="61"/>
    <cellStyle name="_Column1_Operativi e Straordinari CNH" xfId="62"/>
    <cellStyle name="_Column1_Operativi e Straordinari Iveco" xfId="63"/>
    <cellStyle name="_Column1_ROF 03 06" xfId="64"/>
    <cellStyle name="_Column1_Sett.non Ind.- On.Prov.Op.&amp; Straord-Ris.Part. Toro Itedi Bus Sol" xfId="65"/>
    <cellStyle name="_Column1_Teksid Proventi Oneri full year" xfId="66"/>
    <cellStyle name="_Column2" xfId="67"/>
    <cellStyle name="_Column2_01 Operativi e Straordinari vs Bdg &amp; LY SSD Auto" xfId="68"/>
    <cellStyle name="_Column2_02 CFR" xfId="69"/>
    <cellStyle name="_Column2_030321_CE-SPA-CF Fcst 6+6_Mens-Trim_2" xfId="70"/>
    <cellStyle name="_Column2_04 CFR2_MeseProgr." xfId="71"/>
    <cellStyle name="_Column2_06 Marelli Proventi Oneri full year" xfId="72"/>
    <cellStyle name="_Column2_10 Summary" xfId="73"/>
    <cellStyle name="_Column2_13 Margini di Miglior.FERRARI" xfId="74"/>
    <cellStyle name="_Column2_13 Margini di Miglior.MARELLI" xfId="75"/>
    <cellStyle name="_Column2_ASaetta2" xfId="76"/>
    <cellStyle name="_Column2_Avio Graf" xfId="77"/>
    <cellStyle name="_Column2_Avio Proventi Oneri full year" xfId="78"/>
    <cellStyle name="_Column2_B.S.Dett. Prov.On.Op.Stra" xfId="79"/>
    <cellStyle name="_Column2_Cartel2" xfId="80"/>
    <cellStyle name="_Column2_Cartel31" xfId="81"/>
    <cellStyle name="_Column2_Comau Proventi Oneri full year" xfId="82"/>
    <cellStyle name="_Column2_D PFN 31-12- 2002 vs. 31-12-01" xfId="83"/>
    <cellStyle name="_Column2_DATA_ENTRY" xfId="84"/>
    <cellStyle name="_Column2_Delta Cambi" xfId="85"/>
    <cellStyle name="_Column2_Dett. On. Prov. Op.- Stra. " xfId="86"/>
    <cellStyle name="_Column2_Dett. Prov.On.Op.Stra" xfId="87"/>
    <cellStyle name="_Column2_DocxCEO Fcst Rev" xfId="88"/>
    <cellStyle name="_Column2_On Prov Str C13" xfId="89"/>
    <cellStyle name="_Column2_Operativi e Straordinari CNH" xfId="90"/>
    <cellStyle name="_Column2_Operativi e Straordinari Iveco" xfId="91"/>
    <cellStyle name="_Column2_ROF 03 06" xfId="92"/>
    <cellStyle name="_Column2_Sett.non Ind.- On.Prov.Op.&amp; Straord-Ris.Part. Toro Itedi Bus Sol" xfId="93"/>
    <cellStyle name="_Column2_Teksid Proventi Oneri full year" xfId="94"/>
    <cellStyle name="_Column3" xfId="95"/>
    <cellStyle name="_Column3_01 Operativi e Straordinari vs Bdg &amp; LY SSD Auto" xfId="96"/>
    <cellStyle name="_Column3_02 CFR" xfId="97"/>
    <cellStyle name="_Column3_030321_CE-SPA-CF Fcst 6+6_Mens-Trim_2" xfId="98"/>
    <cellStyle name="_Column3_04 CFR2_MeseProgr." xfId="99"/>
    <cellStyle name="_Column3_06 Marelli Proventi Oneri full year" xfId="100"/>
    <cellStyle name="_Column3_10 Summary" xfId="101"/>
    <cellStyle name="_Column3_13 Margini di Miglior.FERRARI" xfId="102"/>
    <cellStyle name="_Column3_13 Margini di Miglior.MARELLI" xfId="103"/>
    <cellStyle name="_Column3_ASaetta2" xfId="104"/>
    <cellStyle name="_Column3_Avio Graf" xfId="105"/>
    <cellStyle name="_Column3_Avio Proventi Oneri full year" xfId="106"/>
    <cellStyle name="_Column3_B.S.Dett. Prov.On.Op.Stra" xfId="107"/>
    <cellStyle name="_Column3_Cartel2" xfId="108"/>
    <cellStyle name="_Column3_Cartel31" xfId="109"/>
    <cellStyle name="_Column3_Comau Proventi Oneri full year" xfId="110"/>
    <cellStyle name="_Column3_D PFN 31-12- 2002 vs. 31-12-01" xfId="111"/>
    <cellStyle name="_Column3_DATA_ENTRY" xfId="112"/>
    <cellStyle name="_Column3_Delta Cambi" xfId="113"/>
    <cellStyle name="_Column3_Dett. On. Prov. Op.- Stra. " xfId="114"/>
    <cellStyle name="_Column3_Dett. Prov.On.Op.Stra" xfId="115"/>
    <cellStyle name="_Column3_DocxCEO Fcst Rev" xfId="116"/>
    <cellStyle name="_Column3_On Prov Str C13" xfId="117"/>
    <cellStyle name="_Column3_Operativi e Straordinari CNH" xfId="118"/>
    <cellStyle name="_Column3_Operativi e Straordinari Iveco" xfId="119"/>
    <cellStyle name="_Column3_ROF 03 06" xfId="120"/>
    <cellStyle name="_Column3_Sett.non Ind.- On.Prov.Op.&amp; Straord-Ris.Part. Toro Itedi Bus Sol" xfId="121"/>
    <cellStyle name="_Column3_Teksid Proventi Oneri full year" xfId="122"/>
    <cellStyle name="_Column4" xfId="123"/>
    <cellStyle name="_Column5" xfId="124"/>
    <cellStyle name="_Column6" xfId="125"/>
    <cellStyle name="_Column7" xfId="126"/>
    <cellStyle name="_Data" xfId="127"/>
    <cellStyle name="_data BV MABE 200605015V11" xfId="128"/>
    <cellStyle name="_Data_01 Operativi e Straordinari vs Bdg &amp; LY SSD Auto" xfId="129"/>
    <cellStyle name="_Data_02 CFR" xfId="130"/>
    <cellStyle name="_Data_030321_CE-SPA-CF Fcst 6+6_Mens-Trim_2" xfId="131"/>
    <cellStyle name="_Data_04 CFR2_MeseProgr." xfId="132"/>
    <cellStyle name="_Data_06 Marelli Proventi Oneri full year" xfId="133"/>
    <cellStyle name="_Data_10 Summary" xfId="134"/>
    <cellStyle name="_Data_13 Margini di Miglior.FERRARI" xfId="135"/>
    <cellStyle name="_Data_13 Margini di Miglior.MARELLI" xfId="136"/>
    <cellStyle name="_Data_ASaetta2" xfId="137"/>
    <cellStyle name="_Data_Avio Graf" xfId="138"/>
    <cellStyle name="_Data_Avio Proventi Oneri full year" xfId="139"/>
    <cellStyle name="_Data_B.S.Dett. Prov.On.Op.Stra" xfId="140"/>
    <cellStyle name="_Data_Cartel2" xfId="141"/>
    <cellStyle name="_Data_Cartel31" xfId="142"/>
    <cellStyle name="_Data_Comau Proventi Oneri full year" xfId="143"/>
    <cellStyle name="_Data_D PFN 31-12- 2002 vs. 31-12-01" xfId="144"/>
    <cellStyle name="_Data_DATA_ENTRY" xfId="145"/>
    <cellStyle name="_Data_Delta Cambi" xfId="146"/>
    <cellStyle name="_Data_Dett. On. Prov. Op.- Stra. " xfId="147"/>
    <cellStyle name="_Data_Dett. Prov.On.Op.Stra" xfId="148"/>
    <cellStyle name="_Data_DocxCEO Fcst Rev" xfId="149"/>
    <cellStyle name="_Data_On Prov Str C13" xfId="150"/>
    <cellStyle name="_Data_Operativi e Straordinari CNH" xfId="151"/>
    <cellStyle name="_Data_Operativi e Straordinari Iveco" xfId="152"/>
    <cellStyle name="_Data_ROF 03 06" xfId="153"/>
    <cellStyle name="_Data_Sett.non Ind.- On.Prov.Op.&amp; Straord-Ris.Part. Toro Itedi Bus Sol" xfId="154"/>
    <cellStyle name="_Data_Teksid Proventi Oneri full year" xfId="155"/>
    <cellStyle name="_Doc de travail Mix dispo vente B75 Septembre 2010 FA bis (version 2)" xfId="156"/>
    <cellStyle name="_Doc de travail Mix dispo vente B75 Septembre 2010 FA bis (version 2)_DOSSIER PRIX B78 plaque EuropeV3" xfId="157"/>
    <cellStyle name="_Feuille de calcul dans C: DOCUME~1 j150612 LOCALS~1 Temp ARC32 DS4 note consultation scénario initial 2010" xfId="158"/>
    <cellStyle name="_Feuille de calcul dans C: DOCUME~1 j150612 LOCALS~1 Temp ARC32 DS4 note consultation scénario initial 2010_DOSSIER PRIX B78 plaque EuropeV3" xfId="159"/>
    <cellStyle name="_Fichier Ecoulements Hebdo Initial" xfId="160"/>
    <cellStyle name="_Fichier Ecoulements Hebdo Initial_DOSSIER PRIX B78 plaque EuropeV3" xfId="161"/>
    <cellStyle name="_Fichier Ecoulements Mensuel B81_Sc Prépa_Lct 22sept_20090715" xfId="162"/>
    <cellStyle name="_Fichier Ecoulements Mensuel B81_Sc Prépa_Lct 22sept_20090715_DOSSIER PRIX B78 plaque EuropeV3" xfId="163"/>
    <cellStyle name="_Gamme plaque pays" xfId="164"/>
    <cellStyle name="_Header" xfId="165"/>
    <cellStyle name="_Header_01 Operativi e Straordinari vs Bdg &amp; LY SSD Auto" xfId="166"/>
    <cellStyle name="_Header_02 CFR" xfId="167"/>
    <cellStyle name="_Header_030321_CE-SPA-CF Fcst 6+6_Mens-Trim_2" xfId="168"/>
    <cellStyle name="_Header_04 CFR2_MeseProgr." xfId="169"/>
    <cellStyle name="_Header_06 Marelli Proventi Oneri full year" xfId="170"/>
    <cellStyle name="_Header_10 Summary" xfId="171"/>
    <cellStyle name="_Header_13 Margini di Miglior.FERRARI" xfId="172"/>
    <cellStyle name="_Header_13 Margini di Miglior.MARELLI" xfId="173"/>
    <cellStyle name="_Header_ASaetta2" xfId="174"/>
    <cellStyle name="_Header_Avio Graf" xfId="175"/>
    <cellStyle name="_Header_Avio Proventi Oneri full year" xfId="176"/>
    <cellStyle name="_Header_B.S.Dett. Prov.On.Op.Stra" xfId="177"/>
    <cellStyle name="_Header_Cartel2" xfId="178"/>
    <cellStyle name="_Header_Cartel31" xfId="179"/>
    <cellStyle name="_Header_Comau Proventi Oneri full year" xfId="180"/>
    <cellStyle name="_Header_D PFN 31-12- 2002 vs. 31-12-01" xfId="181"/>
    <cellStyle name="_Header_DATA_ENTRY" xfId="182"/>
    <cellStyle name="_Header_Delta Cambi" xfId="183"/>
    <cellStyle name="_Header_Dett. On. Prov. Op.- Stra. " xfId="184"/>
    <cellStyle name="_Header_Dett. Prov.On.Op.Stra" xfId="185"/>
    <cellStyle name="_Header_DocxCEO Fcst Rev" xfId="186"/>
    <cellStyle name="_Header_On Prov Str C13" xfId="187"/>
    <cellStyle name="_Header_Operativi e Straordinari CNH" xfId="188"/>
    <cellStyle name="_Header_Operativi e Straordinari Iveco" xfId="189"/>
    <cellStyle name="_Header_ROF 03 06" xfId="190"/>
    <cellStyle name="_Header_Sett.non Ind.- On.Prov.Op.&amp; Straord-Ris.Part. Toro Itedi Bus Sol" xfId="191"/>
    <cellStyle name="_Header_Teksid Proventi Oneri full year" xfId="192"/>
    <cellStyle name="_Kit PRF" xfId="193"/>
    <cellStyle name="_Modif +25-Board 29juin05 - Annexe - Volumes et mix-organe" xfId="194"/>
    <cellStyle name="_Planif moyens T73-MDL-MEC au 2009-12-24" xfId="195"/>
    <cellStyle name="_Production 2006 CP02 dec21 (avant comitee))" xfId="196"/>
    <cellStyle name="_PSA-TOOL" xfId="197"/>
    <cellStyle name="_PSA-TOOL_Classeur1" xfId="198"/>
    <cellStyle name="_PSA-TOOL_Classeur1_DOSSIER PRIX B78 plaque EuropeV3" xfId="199"/>
    <cellStyle name="_PSA-TOOL_fiche de gamme" xfId="200"/>
    <cellStyle name="_PSA-TOOL_fiche de gamme_DOSSIER PRIX B78 plaque EuropeV3" xfId="201"/>
    <cellStyle name="_Row1" xfId="202"/>
    <cellStyle name="_Row1_01 Operativi e Straordinari vs Bdg &amp; LY SSD Auto" xfId="203"/>
    <cellStyle name="_Row1_02 CFR" xfId="204"/>
    <cellStyle name="_Row1_030321_CE-SPA-CF Fcst 6+6_Mens-Trim_2" xfId="205"/>
    <cellStyle name="_Row1_04 CFR2_MeseProgr." xfId="206"/>
    <cellStyle name="_Row1_06 Marelli Proventi Oneri full year" xfId="207"/>
    <cellStyle name="_Row1_10 Summary" xfId="208"/>
    <cellStyle name="_Row1_13 Margini di Miglior.FERRARI" xfId="209"/>
    <cellStyle name="_Row1_13 Margini di Miglior.MARELLI" xfId="210"/>
    <cellStyle name="_Row1_ASaetta2" xfId="211"/>
    <cellStyle name="_Row1_Avio Graf" xfId="212"/>
    <cellStyle name="_Row1_Avio Proventi Oneri full year" xfId="213"/>
    <cellStyle name="_Row1_B.S.Dett. Prov.On.Op.Stra" xfId="214"/>
    <cellStyle name="_Row1_Cartel2" xfId="215"/>
    <cellStyle name="_Row1_Cartel31" xfId="216"/>
    <cellStyle name="_Row1_Comau Proventi Oneri full year" xfId="217"/>
    <cellStyle name="_Row1_D PFN 31-12- 2002 vs. 31-12-01" xfId="218"/>
    <cellStyle name="_Row1_DATA_ENTRY" xfId="219"/>
    <cellStyle name="_Row1_Delta Cambi" xfId="220"/>
    <cellStyle name="_Row1_Dett. On. Prov. Op.- Stra. " xfId="221"/>
    <cellStyle name="_Row1_Dett. Prov.On.Op.Stra" xfId="222"/>
    <cellStyle name="_Row1_DocxCEO Fcst Rev" xfId="223"/>
    <cellStyle name="_Row1_On Prov Str C13" xfId="224"/>
    <cellStyle name="_Row1_Operativi e Straordinari CNH" xfId="225"/>
    <cellStyle name="_Row1_Operativi e Straordinari Iveco" xfId="226"/>
    <cellStyle name="_Row1_ROF 03 06" xfId="227"/>
    <cellStyle name="_Row1_Sett.non Ind.- On.Prov.Op.&amp; Straord-Ris.Part. Toro Itedi Bus Sol" xfId="228"/>
    <cellStyle name="_Row1_Teksid Proventi Oneri full year" xfId="229"/>
    <cellStyle name="_Row2" xfId="230"/>
    <cellStyle name="_Row2_01 Operativi e Straordinari vs Bdg &amp; LY SSD Auto" xfId="231"/>
    <cellStyle name="_Row2_02 CFR" xfId="232"/>
    <cellStyle name="_Row2_030321_CE-SPA-CF Fcst 6+6_Mens-Trim_2" xfId="233"/>
    <cellStyle name="_Row2_04 CFR2_MeseProgr." xfId="234"/>
    <cellStyle name="_Row2_06 Marelli Proventi Oneri full year" xfId="235"/>
    <cellStyle name="_Row2_10 Summary" xfId="236"/>
    <cellStyle name="_Row2_13 Margini di Miglior.FERRARI" xfId="237"/>
    <cellStyle name="_Row2_13 Margini di Miglior.MARELLI" xfId="238"/>
    <cellStyle name="_Row2_ASaetta2" xfId="239"/>
    <cellStyle name="_Row2_Avio Graf" xfId="240"/>
    <cellStyle name="_Row2_Avio Proventi Oneri full year" xfId="241"/>
    <cellStyle name="_Row2_B.S.Dett. Prov.On.Op.Stra" xfId="242"/>
    <cellStyle name="_Row2_Cartel2" xfId="243"/>
    <cellStyle name="_Row2_Cartel31" xfId="244"/>
    <cellStyle name="_Row2_Comau Proventi Oneri full year" xfId="245"/>
    <cellStyle name="_Row2_D PFN 31-12- 2002 vs. 31-12-01" xfId="246"/>
    <cellStyle name="_Row2_DATA_ENTRY" xfId="247"/>
    <cellStyle name="_Row2_Delta Cambi" xfId="248"/>
    <cellStyle name="_Row2_Dett. On. Prov. Op.- Stra. " xfId="249"/>
    <cellStyle name="_Row2_Dett. Prov.On.Op.Stra" xfId="250"/>
    <cellStyle name="_Row2_DocxCEO Fcst Rev" xfId="251"/>
    <cellStyle name="_Row2_On Prov Str C13" xfId="252"/>
    <cellStyle name="_Row2_Operativi e Straordinari CNH" xfId="253"/>
    <cellStyle name="_Row2_Operativi e Straordinari Iveco" xfId="254"/>
    <cellStyle name="_Row2_ROF 03 06" xfId="255"/>
    <cellStyle name="_Row2_Sett.non Ind.- On.Prov.Op.&amp; Straord-Ris.Part. Toro Itedi Bus Sol" xfId="256"/>
    <cellStyle name="_Row2_Teksid Proventi Oneri full year" xfId="257"/>
    <cellStyle name="_Row3" xfId="258"/>
    <cellStyle name="_Row4" xfId="259"/>
    <cellStyle name="_Row5" xfId="260"/>
    <cellStyle name="_Row6" xfId="261"/>
    <cellStyle name="_Row7" xfId="262"/>
    <cellStyle name="_RS(2007-2009)" xfId="263"/>
    <cellStyle name="_RS与生产能力" xfId="264"/>
    <cellStyle name="_Scenario 29juin05 - Volumes actualisés PSA+DPCA" xfId="265"/>
    <cellStyle name="_T3 prév_13 12 2007" xfId="266"/>
    <cellStyle name="_TabAvantageClient (1)" xfId="267"/>
    <cellStyle name="_TabAvantageClient (2)" xfId="268"/>
    <cellStyle name="’Ê‰Ý [0.00]_!!!GO" xfId="269"/>
    <cellStyle name="’Ê‰Ý_!!!GO" xfId="270"/>
    <cellStyle name="=C:\WINDOWS\SYSTEM32\COMMAND.COM" xfId="271"/>
    <cellStyle name="•\Ž¦Ï‚Ý‚ÌƒnƒCƒp[ƒŠƒ“ƒN" xfId="272"/>
    <cellStyle name="•W€_!!!GO" xfId="273"/>
    <cellStyle name="•W_Door_Con asia" xfId="274"/>
    <cellStyle name="\¦ÏÝÌnCp[N" xfId="275"/>
    <cellStyle name="nCp[N" xfId="276"/>
    <cellStyle name="W_ " xfId="277"/>
    <cellStyle name="0" xfId="278"/>
    <cellStyle name="0.0" xfId="279"/>
    <cellStyle name="0.00" xfId="280"/>
    <cellStyle name="20 % – Poudarek1" xfId="281"/>
    <cellStyle name="20 % – Poudarek2" xfId="282"/>
    <cellStyle name="20 % – Poudarek3" xfId="283"/>
    <cellStyle name="20 % – Poudarek4" xfId="284"/>
    <cellStyle name="20 % – Poudarek5" xfId="285"/>
    <cellStyle name="20 % – Poudarek6" xfId="286"/>
    <cellStyle name="20% - Accent1" xfId="287"/>
    <cellStyle name="20% - Accent1 2" xfId="288"/>
    <cellStyle name="20% - Accent1_Classeur1" xfId="289"/>
    <cellStyle name="20% - Accent2" xfId="290"/>
    <cellStyle name="20% - Accent2 2" xfId="291"/>
    <cellStyle name="20% - Accent2_Classeur1" xfId="292"/>
    <cellStyle name="20% - Accent3" xfId="293"/>
    <cellStyle name="20% - Accent3 2" xfId="294"/>
    <cellStyle name="20% - Accent3_Classeur1" xfId="295"/>
    <cellStyle name="20% - Accent4" xfId="296"/>
    <cellStyle name="20% - Accent4 2" xfId="297"/>
    <cellStyle name="20% - Accent4_Classeur1" xfId="298"/>
    <cellStyle name="20% - Accent5" xfId="299"/>
    <cellStyle name="20% - Accent5 2" xfId="300"/>
    <cellStyle name="20% - Accent5_Classeur1" xfId="301"/>
    <cellStyle name="20% - Accent6" xfId="302"/>
    <cellStyle name="20% - Accent6 2" xfId="303"/>
    <cellStyle name="20% - Accent6_Classeur1" xfId="304"/>
    <cellStyle name="20% - Akzent1" xfId="305"/>
    <cellStyle name="20% - Akzent2" xfId="306"/>
    <cellStyle name="20% - Akzent3" xfId="307"/>
    <cellStyle name="20% - Akzent4" xfId="308"/>
    <cellStyle name="20% - Akzent5" xfId="309"/>
    <cellStyle name="20% - Akzent6" xfId="310"/>
    <cellStyle name="40 % – Poudarek1" xfId="311"/>
    <cellStyle name="40 % – Poudarek2" xfId="312"/>
    <cellStyle name="40 % – Poudarek3" xfId="313"/>
    <cellStyle name="40 % – Poudarek4" xfId="314"/>
    <cellStyle name="40 % – Poudarek5" xfId="315"/>
    <cellStyle name="40 % – Poudarek6" xfId="316"/>
    <cellStyle name="40% - Accent1" xfId="317"/>
    <cellStyle name="40% - Accent1 2" xfId="318"/>
    <cellStyle name="40% - Accent1_Classeur1" xfId="319"/>
    <cellStyle name="40% - Accent2" xfId="320"/>
    <cellStyle name="40% - Accent2 2" xfId="321"/>
    <cellStyle name="40% - Accent2_Classeur1" xfId="322"/>
    <cellStyle name="40% - Accent3" xfId="323"/>
    <cellStyle name="40% - Accent3 2" xfId="324"/>
    <cellStyle name="40% - Accent3_Classeur1" xfId="325"/>
    <cellStyle name="40% - Accent4" xfId="326"/>
    <cellStyle name="40% - Accent4 2" xfId="327"/>
    <cellStyle name="40% - Accent4_Classeur1" xfId="328"/>
    <cellStyle name="40% - Accent5" xfId="329"/>
    <cellStyle name="40% - Accent5 2" xfId="330"/>
    <cellStyle name="40% - Accent5_Classeur1" xfId="331"/>
    <cellStyle name="40% - Accent6" xfId="332"/>
    <cellStyle name="40% - Accent6 2" xfId="333"/>
    <cellStyle name="40% - Accent6_Classeur1" xfId="334"/>
    <cellStyle name="40% - Akzent1" xfId="335"/>
    <cellStyle name="40% - Akzent2" xfId="336"/>
    <cellStyle name="40% - Akzent3" xfId="337"/>
    <cellStyle name="40% - Akzent4" xfId="338"/>
    <cellStyle name="40% - Akzent5" xfId="339"/>
    <cellStyle name="40% - Akzent6" xfId="340"/>
    <cellStyle name="60 % – Poudarek1" xfId="341"/>
    <cellStyle name="60 % – Poudarek2" xfId="342"/>
    <cellStyle name="60 % – Poudarek3" xfId="343"/>
    <cellStyle name="60 % – Poudarek4" xfId="344"/>
    <cellStyle name="60 % – Poudarek5" xfId="345"/>
    <cellStyle name="60 % – Poudarek6" xfId="346"/>
    <cellStyle name="60% - Accent1" xfId="347"/>
    <cellStyle name="60% - Accent1 2" xfId="348"/>
    <cellStyle name="60% - Accent2" xfId="349"/>
    <cellStyle name="60% - Accent2 2" xfId="350"/>
    <cellStyle name="60% - Accent3" xfId="351"/>
    <cellStyle name="60% - Accent3 2" xfId="352"/>
    <cellStyle name="60% - Accent4" xfId="353"/>
    <cellStyle name="60% - Accent4 2" xfId="354"/>
    <cellStyle name="60% - Accent5" xfId="355"/>
    <cellStyle name="60% - Accent5 2" xfId="356"/>
    <cellStyle name="60% - Accent6" xfId="357"/>
    <cellStyle name="60% - Accent6 2" xfId="358"/>
    <cellStyle name="60% - Akzent1" xfId="359"/>
    <cellStyle name="60% - Akzent2" xfId="360"/>
    <cellStyle name="60% - Akzent3" xfId="361"/>
    <cellStyle name="60% - Akzent4" xfId="362"/>
    <cellStyle name="60% - Akzent5" xfId="363"/>
    <cellStyle name="60% - Akzent6" xfId="364"/>
    <cellStyle name="A confirmer" xfId="365"/>
    <cellStyle name="aa +" xfId="366"/>
    <cellStyle name="aa non +" xfId="367"/>
    <cellStyle name="ac" xfId="368"/>
    <cellStyle name="Accent1 2" xfId="369"/>
    <cellStyle name="Accent2 2" xfId="370"/>
    <cellStyle name="Accent3 2" xfId="371"/>
    <cellStyle name="Accent4 2" xfId="372"/>
    <cellStyle name="Accent5 2" xfId="373"/>
    <cellStyle name="Accent6 2" xfId="374"/>
    <cellStyle name="AFFECT" xfId="375"/>
    <cellStyle name="Akzent1" xfId="376"/>
    <cellStyle name="Akzent2" xfId="377"/>
    <cellStyle name="Akzent3" xfId="378"/>
    <cellStyle name="Akzent4" xfId="379"/>
    <cellStyle name="Akzent5" xfId="380"/>
    <cellStyle name="Akzent6" xfId="381"/>
    <cellStyle name="args.style" xfId="382"/>
    <cellStyle name="Ausgabe" xfId="383"/>
    <cellStyle name="AutoFormat-Optionen" xfId="384"/>
    <cellStyle name="Bad" xfId="385"/>
    <cellStyle name="Bad 2" xfId="386"/>
    <cellStyle name="Berechnung" xfId="387"/>
    <cellStyle name="Blank.Testo" xfId="388"/>
    <cellStyle name="BMU001" xfId="389"/>
    <cellStyle name="BMU001pol" xfId="390"/>
    <cellStyle name="BMU001T" xfId="391"/>
    <cellStyle name="BMU002" xfId="392"/>
    <cellStyle name="BMU002B" xfId="393"/>
    <cellStyle name="BMU002P1" xfId="394"/>
    <cellStyle name="BMU002P2" xfId="395"/>
    <cellStyle name="BMU003" xfId="396"/>
    <cellStyle name="BMU004" xfId="397"/>
    <cellStyle name="BMU005" xfId="398"/>
    <cellStyle name="BMU005B" xfId="399"/>
    <cellStyle name="BMU005K" xfId="400"/>
    <cellStyle name="BuiltOpt_Content" xfId="401"/>
    <cellStyle name="BuiltOption_Content" xfId="402"/>
    <cellStyle name="Cabecera 1" xfId="403"/>
    <cellStyle name="Cabecera 2" xfId="404"/>
    <cellStyle name="Cadence" xfId="405"/>
    <cellStyle name="Cadence2" xfId="406"/>
    <cellStyle name="Calc Currency (0)" xfId="407"/>
    <cellStyle name="Calc Currency (2)" xfId="408"/>
    <cellStyle name="Calc Percent (0)" xfId="409"/>
    <cellStyle name="Calc Percent (1)" xfId="410"/>
    <cellStyle name="Calc Percent (2)" xfId="411"/>
    <cellStyle name="Calc Units (0)" xfId="412"/>
    <cellStyle name="Calc Units (1)" xfId="413"/>
    <cellStyle name="Calc Units (2)" xfId="414"/>
    <cellStyle name="Calculation" xfId="415"/>
    <cellStyle name="Calculation 2" xfId="416"/>
    <cellStyle name="Calculation_fiche de gamme" xfId="417"/>
    <cellStyle name="Cambiar to&amp;do" xfId="418"/>
    <cellStyle name="cárkyd" xfId="419"/>
    <cellStyle name="Check Cell" xfId="420"/>
    <cellStyle name="Check Cell 2" xfId="421"/>
    <cellStyle name="Check Cell_fiche de gamme" xfId="422"/>
    <cellStyle name="Collegamento ipertestuale" xfId="423"/>
    <cellStyle name="Collegamento ipertestuale visitato" xfId="424"/>
    <cellStyle name="Collegamento ipertestuale_Classeur1" xfId="425"/>
    <cellStyle name="Com" xfId="426"/>
    <cellStyle name="CombinedVol_Data" xfId="427"/>
    <cellStyle name="Comma  - Style1" xfId="428"/>
    <cellStyle name="Comma  - Style2" xfId="429"/>
    <cellStyle name="Comma  - Style3" xfId="430"/>
    <cellStyle name="Comma  - Style4" xfId="431"/>
    <cellStyle name="Comma  - Style5" xfId="432"/>
    <cellStyle name="Comma  - Style6" xfId="433"/>
    <cellStyle name="Comma  - Style7" xfId="434"/>
    <cellStyle name="Comma  - Style8" xfId="435"/>
    <cellStyle name="Comma [0]" xfId="436"/>
    <cellStyle name="Comma [0] 2" xfId="437"/>
    <cellStyle name="Comma [00]" xfId="438"/>
    <cellStyle name="Comma 2" xfId="439"/>
    <cellStyle name="Comma 3" xfId="440"/>
    <cellStyle name="Comma0" xfId="441"/>
    <cellStyle name="Contrôle" xfId="442"/>
    <cellStyle name="Courbe_de_vie" xfId="443"/>
    <cellStyle name="Currency [0]" xfId="444"/>
    <cellStyle name="Currency [0] 2" xfId="445"/>
    <cellStyle name="Currency [00]" xfId="446"/>
    <cellStyle name="Currency EUR" xfId="447"/>
    <cellStyle name="Currency FRF" xfId="448"/>
    <cellStyle name="Currency USD" xfId="449"/>
    <cellStyle name="Currency лв" xfId="450"/>
    <cellStyle name="Currency0" xfId="451"/>
    <cellStyle name="custom" xfId="452"/>
    <cellStyle name="Data" xfId="453"/>
    <cellStyle name="Date" xfId="454"/>
    <cellStyle name="Date 2" xfId="455"/>
    <cellStyle name="Date Short" xfId="456"/>
    <cellStyle name="Date_~1137244" xfId="457"/>
    <cellStyle name="DELTA" xfId="458"/>
    <cellStyle name="deneme" xfId="459"/>
    <cellStyle name="Dezimal [0]_44" xfId="460"/>
    <cellStyle name="Dezimal_44" xfId="461"/>
    <cellStyle name="Dobro" xfId="462"/>
    <cellStyle name="Dziesietny [0]_Panel-A-B-C" xfId="463"/>
    <cellStyle name="Dziesietny_Panel-A-B-C" xfId="464"/>
    <cellStyle name="Ecart" xfId="465"/>
    <cellStyle name="Edited_Data" xfId="466"/>
    <cellStyle name="Eingabe" xfId="467"/>
    <cellStyle name="Emploi" xfId="468"/>
    <cellStyle name="En_milliers" xfId="469"/>
    <cellStyle name="En-tˆte 1" xfId="470"/>
    <cellStyle name="En-tˆte 2" xfId="471"/>
    <cellStyle name="Enter Currency (0)" xfId="472"/>
    <cellStyle name="Enter Currency (2)" xfId="473"/>
    <cellStyle name="Enter Units (0)" xfId="474"/>
    <cellStyle name="Enter Units (1)" xfId="475"/>
    <cellStyle name="Enter Units (2)" xfId="476"/>
    <cellStyle name="En-tête 1" xfId="477"/>
    <cellStyle name="En-tête 1 2" xfId="478"/>
    <cellStyle name="En-tête 2" xfId="479"/>
    <cellStyle name="En-tête 2 2" xfId="480"/>
    <cellStyle name="Ergebnis" xfId="481"/>
    <cellStyle name="Erklärender Text" xfId="482"/>
    <cellStyle name="Estimated_Data" xfId="483"/>
    <cellStyle name="Euro" xfId="484"/>
    <cellStyle name="Euro 2" xfId="485"/>
    <cellStyle name="Explanatory Text" xfId="486"/>
    <cellStyle name="Explanatory Text 2" xfId="487"/>
    <cellStyle name="Ezres 2" xfId="488"/>
    <cellStyle name="Fecha" xfId="489"/>
    <cellStyle name="Fijo" xfId="490"/>
    <cellStyle name="Financier" xfId="491"/>
    <cellStyle name="Financier0" xfId="492"/>
    <cellStyle name="Financier0 2" xfId="493"/>
    <cellStyle name="Fixed" xfId="494"/>
    <cellStyle name="FIXO" xfId="495"/>
    <cellStyle name="ƒnƒCƒp[ƒŠƒ“ƒN" xfId="496"/>
    <cellStyle name="Followed Hyperlink" xfId="497"/>
    <cellStyle name="Forecast_Data" xfId="498"/>
    <cellStyle name="Good" xfId="499"/>
    <cellStyle name="Good 2" xfId="500"/>
    <cellStyle name="Grey" xfId="501"/>
    <cellStyle name="Grigio.6" xfId="502"/>
    <cellStyle name="Gut" xfId="503"/>
    <cellStyle name="Header1" xfId="504"/>
    <cellStyle name="Header2" xfId="505"/>
    <cellStyle name="Heading 1" xfId="506"/>
    <cellStyle name="Heading 1 2" xfId="507"/>
    <cellStyle name="Heading 1_fiche de gamme" xfId="508"/>
    <cellStyle name="Heading 2" xfId="509"/>
    <cellStyle name="Heading 2 2" xfId="510"/>
    <cellStyle name="Heading 2_fiche de gamme" xfId="511"/>
    <cellStyle name="Heading 3" xfId="512"/>
    <cellStyle name="Heading 3 2" xfId="513"/>
    <cellStyle name="Heading 3_fiche de gamme" xfId="514"/>
    <cellStyle name="Heading 4" xfId="515"/>
    <cellStyle name="Heading 4 2" xfId="516"/>
    <cellStyle name="Hiperłącze" xfId="517"/>
    <cellStyle name="Hiperligação 2" xfId="518"/>
    <cellStyle name="Hiperligação 2 2" xfId="519"/>
    <cellStyle name="Hipervínculo visitado_021204 Principales Indicadores" xfId="520"/>
    <cellStyle name="Hipervínculo_021204 Principales Indicadores" xfId="521"/>
    <cellStyle name="Hyperlink" xfId="522"/>
    <cellStyle name="Hyperlink seguido_ALBERTO" xfId="523"/>
    <cellStyle name="Hyperlink_0331ytd_cal" xfId="524"/>
    <cellStyle name="Incentive_Added_Cont_Desc" xfId="525"/>
    <cellStyle name="Indicateur" xfId="526"/>
    <cellStyle name="Indicateur2" xfId="527"/>
    <cellStyle name="indicateurs" xfId="528"/>
    <cellStyle name="initial" xfId="529"/>
    <cellStyle name="Input" xfId="530"/>
    <cellStyle name="Input [yellow]" xfId="531"/>
    <cellStyle name="Input 2" xfId="532"/>
    <cellStyle name="Input_comp renta A58_260209" xfId="533"/>
    <cellStyle name="interdit" xfId="534"/>
    <cellStyle name="Intestaz.1" xfId="535"/>
    <cellStyle name="Intestaz.2" xfId="536"/>
    <cellStyle name="Intestaz.3" xfId="537"/>
    <cellStyle name="Item_Current" xfId="538"/>
    <cellStyle name="Izhod" xfId="539"/>
    <cellStyle name="Level01" xfId="540"/>
    <cellStyle name="Level02" xfId="541"/>
    <cellStyle name="Level1" xfId="542"/>
    <cellStyle name="Level2" xfId="543"/>
    <cellStyle name="Ligne detail" xfId="544"/>
    <cellStyle name="Ligne détail" xfId="545"/>
    <cellStyle name="Ligne détail 2" xfId="546"/>
    <cellStyle name="Ligne detail_Classeur1" xfId="547"/>
    <cellStyle name="Ligne détail_fiche de gamme" xfId="548"/>
    <cellStyle name="Ligne detail_Fiche MCV vierge" xfId="549"/>
    <cellStyle name="Ligne détail_Fiche MCV vierge" xfId="550"/>
    <cellStyle name="Ligne detail_Fiche MCV vierge_DOSSIER PRIX B78 plaque EuropeV3" xfId="551"/>
    <cellStyle name="Ligne détail_Fiche MCV vierge_DOSSIER PRIX B78 plaque EuropeV3" xfId="552"/>
    <cellStyle name="Ligne detail_MARGE B3 PEUGEOT  JEP" xfId="553"/>
    <cellStyle name="Ligne détail_Renta PVE_B58 G5" xfId="554"/>
    <cellStyle name="Link Currency (0)" xfId="555"/>
    <cellStyle name="Link Currency (2)" xfId="556"/>
    <cellStyle name="Link Units (0)" xfId="557"/>
    <cellStyle name="Link Units (1)" xfId="558"/>
    <cellStyle name="Link Units (2)" xfId="559"/>
    <cellStyle name="Linked Cell" xfId="560"/>
    <cellStyle name="Linked Cell 2" xfId="561"/>
    <cellStyle name="Linked Cell_Classeur1" xfId="562"/>
    <cellStyle name="M (2)" xfId="563"/>
    <cellStyle name="měny_laroux" xfId="564"/>
    <cellStyle name="MEV1" xfId="565"/>
    <cellStyle name="MEV1 2" xfId="566"/>
    <cellStyle name="MEV2" xfId="567"/>
    <cellStyle name="MEV2 2" xfId="568"/>
    <cellStyle name="MEV3" xfId="569"/>
    <cellStyle name="MEV3 2" xfId="570"/>
    <cellStyle name="Migliaia (0)" xfId="571"/>
    <cellStyle name="Migliaia [0]_gamme prix X7_100707_carolina" xfId="572"/>
    <cellStyle name="Migliaia_199ve mimi cargo süre ve saat maliyeti ong" xfId="573"/>
    <cellStyle name="Millares [0]_021104 VENTAS DIRECTAS - VENTAS RED OCT" xfId="574"/>
    <cellStyle name="Millares_021104 VENTAS DIRECTAS - VENTAS RED OCT" xfId="575"/>
    <cellStyle name="Milliers 2" xfId="576"/>
    <cellStyle name="Milliers 3" xfId="577"/>
    <cellStyle name="Milliers 4" xfId="578"/>
    <cellStyle name="Milliers 5" xfId="579"/>
    <cellStyle name="Milliers3" xfId="580"/>
    <cellStyle name="Million Monetaire" xfId="581"/>
    <cellStyle name="Million Monétaire" xfId="582"/>
    <cellStyle name="MIO" xfId="583"/>
    <cellStyle name="Mise à jour" xfId="584"/>
    <cellStyle name="Moeda [0]_02" xfId="585"/>
    <cellStyle name="Moeda_02" xfId="586"/>
    <cellStyle name="Mon‚taire" xfId="587"/>
    <cellStyle name="Mon‚taire0" xfId="588"/>
    <cellStyle name="Moneda [0]_021104 VENTAS DIRECTAS - VENTAS RED OCT" xfId="589"/>
    <cellStyle name="Moneda_021104 VENTAS DIRECTAS - VENTAS RED OCT" xfId="590"/>
    <cellStyle name="Monétaire 2" xfId="591"/>
    <cellStyle name="Monétaire 3" xfId="592"/>
    <cellStyle name="Monétaire0" xfId="593"/>
    <cellStyle name="Monétaire0 2" xfId="594"/>
    <cellStyle name="Monetario" xfId="595"/>
    <cellStyle name="Monetario0" xfId="596"/>
    <cellStyle name="Naslov" xfId="597"/>
    <cellStyle name="Naslov 1" xfId="598"/>
    <cellStyle name="Naslov 2" xfId="599"/>
    <cellStyle name="Naslov 3" xfId="600"/>
    <cellStyle name="Naslov 4" xfId="601"/>
    <cellStyle name="Nature" xfId="602"/>
    <cellStyle name="Navadno_Breakdown options juilliet 2004" xfId="603"/>
    <cellStyle name="NbEclat" xfId="604"/>
    <cellStyle name="Neutral" xfId="605"/>
    <cellStyle name="Neutral 2" xfId="606"/>
    <cellStyle name="Nevtralno" xfId="607"/>
    <cellStyle name="no dec" xfId="608"/>
    <cellStyle name="NomB" xfId="609"/>
    <cellStyle name="Nombre2" xfId="610"/>
    <cellStyle name="Non_definito" xfId="611"/>
    <cellStyle name="Normaali_Taul1" xfId="612"/>
    <cellStyle name="Normál" xfId="0" builtinId="0"/>
    <cellStyle name="Normal - Style1" xfId="613"/>
    <cellStyle name="Normal 10" xfId="614"/>
    <cellStyle name="Normal 11" xfId="615"/>
    <cellStyle name="Normal 12" xfId="616"/>
    <cellStyle name="Normal 13" xfId="617"/>
    <cellStyle name="Normal 14" xfId="618"/>
    <cellStyle name="Normal 15" xfId="619"/>
    <cellStyle name="Normal 16" xfId="620"/>
    <cellStyle name="Normal 17" xfId="621"/>
    <cellStyle name="Normal 18" xfId="622"/>
    <cellStyle name="Normal 19" xfId="623"/>
    <cellStyle name="Normal 2" xfId="1"/>
    <cellStyle name="Normál 2" xfId="2"/>
    <cellStyle name="Normal 2 2" xfId="624"/>
    <cellStyle name="Normál 2 2" xfId="3"/>
    <cellStyle name="Normal 2 3" xfId="625"/>
    <cellStyle name="Normal 2 4" xfId="626"/>
    <cellStyle name="Normal 2 5" xfId="627"/>
    <cellStyle name="Normal 2_Classeur1" xfId="628"/>
    <cellStyle name="Normal 20" xfId="629"/>
    <cellStyle name="Normal 21" xfId="882"/>
    <cellStyle name="Normal 3" xfId="630"/>
    <cellStyle name="Normál 3" xfId="4"/>
    <cellStyle name="Normal 3 2" xfId="631"/>
    <cellStyle name="Normal 4" xfId="632"/>
    <cellStyle name="Normál 4" xfId="5"/>
    <cellStyle name="Normal 4 2" xfId="633"/>
    <cellStyle name="Normal 5" xfId="634"/>
    <cellStyle name="Normál 5" xfId="6"/>
    <cellStyle name="Normal 5 2" xfId="635"/>
    <cellStyle name="Normál 5 2" xfId="883"/>
    <cellStyle name="Normal 6" xfId="636"/>
    <cellStyle name="Normál 6" xfId="637"/>
    <cellStyle name="Normal 7" xfId="638"/>
    <cellStyle name="Normál 7" xfId="881"/>
    <cellStyle name="Normal 8" xfId="639"/>
    <cellStyle name="Normal 9" xfId="640"/>
    <cellStyle name="Normal latifa" xfId="641"/>
    <cellStyle name="Normál_207­_2010_aprilis" xfId="7"/>
    <cellStyle name="Normale 2" xfId="642"/>
    <cellStyle name="Normale 3" xfId="643"/>
    <cellStyle name="Normale 3 2" xfId="644"/>
    <cellStyle name="Normale 4" xfId="645"/>
    <cellStyle name="Normale_(Da Gho) tab 3arrot 3apt post" xfId="646"/>
    <cellStyle name="normálne_C6 2.7HDi V6 N1 BAO 7-6-2005" xfId="647"/>
    <cellStyle name="normální_benchmark moteurs finitions v2" xfId="648"/>
    <cellStyle name="Normalny_206 XA" xfId="649"/>
    <cellStyle name="Note" xfId="650"/>
    <cellStyle name="Note 2" xfId="651"/>
    <cellStyle name="Note_Classeur1" xfId="652"/>
    <cellStyle name="Notiz" xfId="653"/>
    <cellStyle name="NumPagina" xfId="654"/>
    <cellStyle name="Odwiedzone hiperłącze" xfId="655"/>
    <cellStyle name="Œ…‹æØ‚è [0.00]_!!!GO" xfId="656"/>
    <cellStyle name="Œ…‹æØ‚è_!!!GO" xfId="657"/>
    <cellStyle name="Opomba" xfId="658"/>
    <cellStyle name="Opozorilo" xfId="659"/>
    <cellStyle name="Option_Added_Cont_Desc" xfId="660"/>
    <cellStyle name="Output" xfId="661"/>
    <cellStyle name="Output 2" xfId="662"/>
    <cellStyle name="Output_fiche de gamme" xfId="663"/>
    <cellStyle name="paint" xfId="664"/>
    <cellStyle name="Parentesi smart" xfId="665"/>
    <cellStyle name="Pénznem 2" xfId="666"/>
    <cellStyle name="per.style" xfId="667"/>
    <cellStyle name="Perc1" xfId="668"/>
    <cellStyle name="Perc2" xfId="669"/>
    <cellStyle name="Percent [0]" xfId="670"/>
    <cellStyle name="Percent [00]" xfId="671"/>
    <cellStyle name="Percent [2]" xfId="672"/>
    <cellStyle name="Percent 2" xfId="673"/>
    <cellStyle name="Percent 2 2" xfId="674"/>
    <cellStyle name="Percent 3" xfId="675"/>
    <cellStyle name="Percent 4" xfId="676"/>
    <cellStyle name="Percentagem 2" xfId="677"/>
    <cellStyle name="Percentagem 3" xfId="678"/>
    <cellStyle name="Percentagem 3 2" xfId="679"/>
    <cellStyle name="PERCENTUAL" xfId="680"/>
    <cellStyle name="Percentuale 2" xfId="681"/>
    <cellStyle name="Pojasnjevalno besedilo" xfId="682"/>
    <cellStyle name="PONTO" xfId="683"/>
    <cellStyle name="Porcentagem_DAYDAY1" xfId="684"/>
    <cellStyle name="Porcentaje" xfId="685"/>
    <cellStyle name="Poudarek1" xfId="686"/>
    <cellStyle name="Poudarek2" xfId="687"/>
    <cellStyle name="Poudarek3" xfId="688"/>
    <cellStyle name="Poudarek4" xfId="689"/>
    <cellStyle name="Poudarek5" xfId="690"/>
    <cellStyle name="Poudarek6" xfId="691"/>
    <cellStyle name="Pourcentage [2]" xfId="692"/>
    <cellStyle name="Pourcentage 2" xfId="693"/>
    <cellStyle name="Pourcentage 3" xfId="694"/>
    <cellStyle name="Pourcentage 4" xfId="695"/>
    <cellStyle name="Pourcentage 4 2" xfId="696"/>
    <cellStyle name="Pourcentage 5" xfId="697"/>
    <cellStyle name="Pourcentage 6" xfId="698"/>
    <cellStyle name="Povezana celica" xfId="699"/>
    <cellStyle name="Preliminary_Data" xfId="700"/>
    <cellStyle name="PrePop Currency (0)" xfId="701"/>
    <cellStyle name="PrePop Currency (2)" xfId="702"/>
    <cellStyle name="PrePop Units (0)" xfId="703"/>
    <cellStyle name="PrePop Units (1)" xfId="704"/>
    <cellStyle name="PrePop Units (2)" xfId="705"/>
    <cellStyle name="Preveri celico" xfId="706"/>
    <cellStyle name="Prices_Data" xfId="707"/>
    <cellStyle name="PSChar" xfId="708"/>
    <cellStyle name="PSDate" xfId="709"/>
    <cellStyle name="PSDec" xfId="710"/>
    <cellStyle name="pseudo_pourcentage" xfId="711"/>
    <cellStyle name="PSHeading" xfId="712"/>
    <cellStyle name="PSInt" xfId="713"/>
    <cellStyle name="PSSpacer" xfId="714"/>
    <cellStyle name="Punto" xfId="715"/>
    <cellStyle name="Punto0" xfId="716"/>
    <cellStyle name="Punto0 - Modelo1" xfId="717"/>
    <cellStyle name="Računanje" xfId="718"/>
    <cellStyle name="Rappel" xfId="719"/>
    <cellStyle name="reg_one_decimal" xfId="720"/>
    <cellStyle name="rIC" xfId="721"/>
    <cellStyle name="ROSSO" xfId="722"/>
    <cellStyle name="saisie" xfId="723"/>
    <cellStyle name="SAPBEXaggData" xfId="724"/>
    <cellStyle name="SAPBEXaggDataEmph" xfId="725"/>
    <cellStyle name="SAPBEXaggItem" xfId="726"/>
    <cellStyle name="SAPBEXaggItemX" xfId="727"/>
    <cellStyle name="SAPBEXchaText" xfId="728"/>
    <cellStyle name="SAPBEXexcBad7" xfId="729"/>
    <cellStyle name="SAPBEXexcBad8" xfId="730"/>
    <cellStyle name="SAPBEXexcBad9" xfId="731"/>
    <cellStyle name="SAPBEXexcCritical4" xfId="732"/>
    <cellStyle name="SAPBEXexcCritical5" xfId="733"/>
    <cellStyle name="SAPBEXexcCritical6" xfId="734"/>
    <cellStyle name="SAPBEXexcGood1" xfId="735"/>
    <cellStyle name="SAPBEXexcGood2" xfId="736"/>
    <cellStyle name="SAPBEXexcGood3" xfId="737"/>
    <cellStyle name="SAPBEXfilterDrill" xfId="738"/>
    <cellStyle name="SAPBEXfilterItem" xfId="739"/>
    <cellStyle name="SAPBEXfilterText" xfId="740"/>
    <cellStyle name="SAPBEXformats" xfId="741"/>
    <cellStyle name="SAPBEXheaderItem" xfId="742"/>
    <cellStyle name="SAPBEXheaderText" xfId="743"/>
    <cellStyle name="SAPBEXHLevel0" xfId="744"/>
    <cellStyle name="SAPBEXHLevel0X" xfId="745"/>
    <cellStyle name="SAPBEXHLevel1" xfId="746"/>
    <cellStyle name="SAPBEXHLevel1X" xfId="747"/>
    <cellStyle name="SAPBEXHLevel2" xfId="748"/>
    <cellStyle name="SAPBEXHLevel2X" xfId="749"/>
    <cellStyle name="SAPBEXHLevel3" xfId="750"/>
    <cellStyle name="SAPBEXHLevel3X" xfId="751"/>
    <cellStyle name="SAPBEXresData" xfId="752"/>
    <cellStyle name="SAPBEXresDataEmph" xfId="753"/>
    <cellStyle name="SAPBEXresItem" xfId="754"/>
    <cellStyle name="SAPBEXresItemX" xfId="755"/>
    <cellStyle name="SAPBEXstdData" xfId="756"/>
    <cellStyle name="SAPBEXstdDataEmph" xfId="757"/>
    <cellStyle name="SAPBEXstdItem" xfId="758"/>
    <cellStyle name="SAPBEXstdItemX" xfId="759"/>
    <cellStyle name="SAPBEXtitle" xfId="760"/>
    <cellStyle name="SAPBEXundefined" xfId="761"/>
    <cellStyle name="Schlecht" xfId="762"/>
    <cellStyle name="SEM-BPS-data" xfId="763"/>
    <cellStyle name="SEM-BPS-head" xfId="764"/>
    <cellStyle name="SEM-BPS-headdata" xfId="765"/>
    <cellStyle name="SEM-BPS-headkey" xfId="766"/>
    <cellStyle name="SEM-BPS-input-on" xfId="767"/>
    <cellStyle name="SEM-BPS-key" xfId="768"/>
    <cellStyle name="SEM-BPS-sub1" xfId="769"/>
    <cellStyle name="SEM-BPS-sub2" xfId="770"/>
    <cellStyle name="SEM-BPS-total" xfId="771"/>
    <cellStyle name="Separador de m" xfId="772"/>
    <cellStyle name="Separador de milhares [0]_05 (2)" xfId="773"/>
    <cellStyle name="Separador de milhares_05 (2)" xfId="774"/>
    <cellStyle name="Slabo" xfId="775"/>
    <cellStyle name="Standaard_Blad1" xfId="776"/>
    <cellStyle name="STANDARD" xfId="777"/>
    <cellStyle name="Standard 2" xfId="778"/>
    <cellStyle name="Standard_AM2000-Options100%" xfId="779"/>
    <cellStyle name="STYL1 - Style1" xfId="780"/>
    <cellStyle name="STYL2 - Style2" xfId="781"/>
    <cellStyle name="STYL3 - Style3" xfId="782"/>
    <cellStyle name="STYL4 - Style4" xfId="783"/>
    <cellStyle name="STYL5 - Style5" xfId="784"/>
    <cellStyle name="Style 1" xfId="785"/>
    <cellStyle name="Style 1 2" xfId="786"/>
    <cellStyle name="Style 2" xfId="787"/>
    <cellStyle name="Style 2 2" xfId="788"/>
    <cellStyle name="Style 3" xfId="789"/>
    <cellStyle name="Style 4" xfId="790"/>
    <cellStyle name="Style 5" xfId="791"/>
    <cellStyle name="Százalék 2" xfId="792"/>
    <cellStyle name="Tab Gesamt" xfId="793"/>
    <cellStyle name="Tab Kopf" xfId="794"/>
    <cellStyle name="Tab Zahl" xfId="795"/>
    <cellStyle name="Template 8" xfId="796"/>
    <cellStyle name="Text Indent A" xfId="797"/>
    <cellStyle name="Text Indent B" xfId="798"/>
    <cellStyle name="Text Indent C" xfId="799"/>
    <cellStyle name="Texte pour Word" xfId="800"/>
    <cellStyle name="Titel 1" xfId="801"/>
    <cellStyle name="Titel 1l" xfId="802"/>
    <cellStyle name="Titel 1r" xfId="803"/>
    <cellStyle name="Titel 2l" xfId="804"/>
    <cellStyle name="Titel 2r" xfId="805"/>
    <cellStyle name="Titel 3l" xfId="806"/>
    <cellStyle name="Titel 3r" xfId="807"/>
    <cellStyle name="Titel 4l" xfId="808"/>
    <cellStyle name="Titel 4r" xfId="809"/>
    <cellStyle name="Title" xfId="810"/>
    <cellStyle name="Title 2" xfId="811"/>
    <cellStyle name="Title_fiche de gamme" xfId="812"/>
    <cellStyle name="Titolo.1" xfId="813"/>
    <cellStyle name="Titolo.2" xfId="814"/>
    <cellStyle name="titre" xfId="815"/>
    <cellStyle name="Titre colonnes" xfId="816"/>
    <cellStyle name="Titre colonnes 2" xfId="817"/>
    <cellStyle name="Titre general" xfId="818"/>
    <cellStyle name="Titre général" xfId="819"/>
    <cellStyle name="Titre général 2" xfId="820"/>
    <cellStyle name="Titre lignes" xfId="821"/>
    <cellStyle name="Titre lignes 2" xfId="822"/>
    <cellStyle name="Titre page" xfId="823"/>
    <cellStyle name="Titre page 2" xfId="824"/>
    <cellStyle name="Titre pour word" xfId="825"/>
    <cellStyle name="titre sections" xfId="826"/>
    <cellStyle name="titre2" xfId="827"/>
    <cellStyle name="titre3" xfId="828"/>
    <cellStyle name="TITULO1" xfId="829"/>
    <cellStyle name="TITULO2" xfId="830"/>
    <cellStyle name="Total 2" xfId="831"/>
    <cellStyle name="Total 3" xfId="832"/>
    <cellStyle name="Total 4" xfId="833"/>
    <cellStyle name="transfert" xfId="834"/>
    <cellStyle name="Tusental (0)_pldt" xfId="835"/>
    <cellStyle name="Tusental_pldt" xfId="836"/>
    <cellStyle name="Underline" xfId="837"/>
    <cellStyle name="Unit" xfId="838"/>
    <cellStyle name="Update" xfId="839"/>
    <cellStyle name="Überschrift" xfId="840"/>
    <cellStyle name="Überschrift 1" xfId="841"/>
    <cellStyle name="Überschrift 2" xfId="842"/>
    <cellStyle name="Überschrift 3" xfId="843"/>
    <cellStyle name="Überschrift 4" xfId="844"/>
    <cellStyle name="Val(1)" xfId="845"/>
    <cellStyle name="Valuta (0)" xfId="846"/>
    <cellStyle name="Valuta_199ve mimi cargo süre ve saat maliyeti ong" xfId="847"/>
    <cellStyle name="Vehicle_Benchmark" xfId="848"/>
    <cellStyle name="Verknüpfte Zelle" xfId="849"/>
    <cellStyle name="Version_Header" xfId="850"/>
    <cellStyle name="Virgule fixe" xfId="851"/>
    <cellStyle name="Virgule fixe 2" xfId="852"/>
    <cellStyle name="Vnos" xfId="853"/>
    <cellStyle name="Volume" xfId="854"/>
    <cellStyle name="Volume 2" xfId="855"/>
    <cellStyle name="Volumes_Data" xfId="856"/>
    <cellStyle name="Vsota" xfId="857"/>
    <cellStyle name="Währung [0]_2atx41" xfId="858"/>
    <cellStyle name="Währung_2atx41" xfId="859"/>
    <cellStyle name="Walutowy [0]_Panel-A-B-C" xfId="860"/>
    <cellStyle name="Walutowy_Panel-A-B-C" xfId="861"/>
    <cellStyle name="Warnender Text" xfId="862"/>
    <cellStyle name="Warning Text" xfId="863"/>
    <cellStyle name="Warning Text 2" xfId="864"/>
    <cellStyle name="weekly" xfId="865"/>
    <cellStyle name="YN" xfId="866"/>
    <cellStyle name="Zelle überprüfen" xfId="867"/>
    <cellStyle name="брой" xfId="868"/>
    <cellStyle name="дата" xfId="869"/>
    <cellStyle name="Колони" xfId="870"/>
    <cellStyle name="милиметри" xfId="871"/>
    <cellStyle name="Обычный_Feuil2" xfId="872"/>
    <cellStyle name="千位[0]_laroux" xfId="873"/>
    <cellStyle name="千位_laroux" xfId="874"/>
    <cellStyle name="千分位[0]_laroux" xfId="875"/>
    <cellStyle name="千分位_laroux" xfId="876"/>
    <cellStyle name="常规_05年" xfId="877"/>
    <cellStyle name="普通_COMP'MB8" xfId="878"/>
    <cellStyle name="標準_海外ボデー塗装工場投資額実績" xfId="879"/>
    <cellStyle name="襞崀华躍劐衢孓救桎_" xfId="8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1390650</xdr:colOff>
      <xdr:row>0</xdr:row>
      <xdr:rowOff>438150</xdr:rowOff>
    </xdr:from>
    <xdr:ext cx="5292" cy="1147233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33350"/>
          <a:ext cx="5292" cy="114723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twoCellAnchor>
    <xdr:from>
      <xdr:col>15</xdr:col>
      <xdr:colOff>846667</xdr:colOff>
      <xdr:row>0</xdr:row>
      <xdr:rowOff>31751</xdr:rowOff>
    </xdr:from>
    <xdr:to>
      <xdr:col>19</xdr:col>
      <xdr:colOff>1063278</xdr:colOff>
      <xdr:row>5</xdr:row>
      <xdr:rowOff>193486</xdr:rowOff>
    </xdr:to>
    <xdr:pic>
      <xdr:nvPicPr>
        <xdr:cNvPr id="4" name="Picture 2" descr="H:\PEUGEOT\MARKETING\MODELLEK\2008\MI-VIE\PEUGEOT_2008_2016_020.img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667" y="31751"/>
          <a:ext cx="2915361" cy="1632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7591425</xdr:colOff>
      <xdr:row>0</xdr:row>
      <xdr:rowOff>0</xdr:rowOff>
    </xdr:from>
    <xdr:to>
      <xdr:col>8</xdr:col>
      <xdr:colOff>752476</xdr:colOff>
      <xdr:row>4</xdr:row>
      <xdr:rowOff>243265</xdr:rowOff>
    </xdr:to>
    <xdr:pic>
      <xdr:nvPicPr>
        <xdr:cNvPr id="2" name="Picture 2" descr="H:\PEUGEOT\MARKETING\MODELLEK\2008\MI-VIE\PEUGEOT_2008_2016_020.im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0"/>
          <a:ext cx="2543176" cy="1424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V492"/>
  <sheetViews>
    <sheetView tabSelected="1" zoomScale="90" zoomScaleNormal="90" workbookViewId="0">
      <selection activeCell="E29" sqref="E29"/>
    </sheetView>
  </sheetViews>
  <sheetFormatPr defaultColWidth="9.33203125" defaultRowHeight="10.5"/>
  <cols>
    <col min="1" max="1" width="3.6640625" style="1" customWidth="1"/>
    <col min="2" max="2" width="18" style="1" customWidth="1"/>
    <col min="3" max="3" width="1.83203125" style="24" customWidth="1"/>
    <col min="4" max="4" width="29.6640625" style="1" customWidth="1"/>
    <col min="5" max="5" width="1.83203125" style="24" customWidth="1"/>
    <col min="6" max="6" width="21.1640625" style="1" customWidth="1"/>
    <col min="7" max="7" width="1.83203125" style="1" customWidth="1"/>
    <col min="8" max="8" width="13.5" style="1" customWidth="1"/>
    <col min="9" max="9" width="1.83203125" style="24" customWidth="1"/>
    <col min="10" max="10" width="25.83203125" style="1" customWidth="1"/>
    <col min="11" max="11" width="1.83203125" style="24" customWidth="1"/>
    <col min="12" max="12" width="20.83203125" style="3" customWidth="1"/>
    <col min="13" max="13" width="1.83203125" style="4" customWidth="1"/>
    <col min="14" max="14" width="20.83203125" style="3" customWidth="1"/>
    <col min="15" max="15" width="1.83203125" style="4" customWidth="1"/>
    <col min="16" max="16" width="20.83203125" style="3" customWidth="1"/>
    <col min="17" max="17" width="1.83203125" style="24" customWidth="1"/>
    <col min="18" max="18" width="22.6640625" style="1" customWidth="1"/>
    <col min="19" max="19" width="1.83203125" style="24" customWidth="1"/>
    <col min="20" max="20" width="27" style="113" customWidth="1"/>
    <col min="21" max="16384" width="9.33203125" style="1"/>
  </cols>
  <sheetData>
    <row r="1" spans="2:20" ht="35.1" customHeight="1">
      <c r="B1" s="186" t="s">
        <v>116</v>
      </c>
      <c r="C1" s="186"/>
      <c r="D1" s="186"/>
      <c r="E1" s="186"/>
      <c r="F1" s="186"/>
      <c r="G1" s="186"/>
      <c r="H1" s="186"/>
      <c r="I1" s="186"/>
      <c r="J1" s="186"/>
      <c r="K1" s="173"/>
      <c r="L1" s="2"/>
      <c r="M1" s="2"/>
      <c r="N1" s="2"/>
      <c r="O1" s="2"/>
      <c r="P1" s="2"/>
      <c r="Q1" s="2"/>
      <c r="R1" s="2"/>
      <c r="S1" s="2"/>
      <c r="T1" s="111"/>
    </row>
    <row r="2" spans="2:20" ht="20.100000000000001" customHeight="1">
      <c r="B2" s="27"/>
      <c r="C2" s="173"/>
      <c r="D2" s="173"/>
      <c r="E2" s="173"/>
      <c r="F2" s="173"/>
      <c r="G2" s="173"/>
      <c r="H2" s="173"/>
      <c r="I2" s="173"/>
      <c r="J2" s="173"/>
      <c r="K2" s="173"/>
      <c r="L2" s="2"/>
      <c r="M2" s="2"/>
      <c r="N2" s="2"/>
      <c r="O2" s="2"/>
      <c r="P2" s="2"/>
      <c r="Q2" s="2"/>
      <c r="R2" s="2"/>
      <c r="S2" s="2"/>
      <c r="T2" s="111"/>
    </row>
    <row r="3" spans="2:20" ht="20.100000000000001" customHeight="1">
      <c r="B3" s="172" t="s">
        <v>95</v>
      </c>
      <c r="C3" s="173"/>
      <c r="D3" s="173"/>
      <c r="E3" s="173"/>
      <c r="F3" s="173"/>
      <c r="G3" s="173"/>
      <c r="H3" s="173"/>
      <c r="I3" s="173"/>
      <c r="J3" s="173"/>
      <c r="K3" s="173"/>
      <c r="L3" s="2"/>
      <c r="M3" s="2"/>
      <c r="N3" s="2"/>
      <c r="O3" s="2"/>
      <c r="P3" s="2"/>
      <c r="Q3" s="2"/>
      <c r="R3" s="2"/>
      <c r="S3" s="2"/>
      <c r="T3" s="111"/>
    </row>
    <row r="4" spans="2:20" ht="24" customHeight="1">
      <c r="B4" s="130"/>
      <c r="C4" s="173"/>
      <c r="D4" s="173"/>
      <c r="E4" s="173"/>
      <c r="F4" s="173"/>
      <c r="G4" s="173"/>
      <c r="H4" s="173"/>
      <c r="I4" s="173"/>
      <c r="J4" s="173"/>
      <c r="K4" s="173"/>
      <c r="L4" s="2"/>
      <c r="M4" s="2"/>
      <c r="N4" s="2"/>
      <c r="O4" s="2"/>
      <c r="P4" s="2"/>
      <c r="Q4" s="2"/>
      <c r="R4" s="2"/>
      <c r="S4" s="2"/>
      <c r="T4" s="111"/>
    </row>
    <row r="5" spans="2:20" ht="20.100000000000001" customHeight="1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2"/>
      <c r="M5" s="2"/>
      <c r="N5" s="2"/>
      <c r="O5" s="2"/>
      <c r="P5" s="2"/>
      <c r="Q5" s="2"/>
      <c r="R5" s="2"/>
      <c r="S5" s="2"/>
      <c r="T5" s="111"/>
    </row>
    <row r="6" spans="2:20" ht="20.100000000000001" customHeight="1" thickBo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11"/>
    </row>
    <row r="7" spans="2:20" ht="56.25" customHeight="1" thickBot="1">
      <c r="B7" s="41" t="s">
        <v>45</v>
      </c>
      <c r="C7" s="42"/>
      <c r="D7" s="42" t="s">
        <v>46</v>
      </c>
      <c r="E7" s="42"/>
      <c r="F7" s="42" t="s">
        <v>47</v>
      </c>
      <c r="G7" s="42"/>
      <c r="H7" s="42" t="s">
        <v>90</v>
      </c>
      <c r="I7" s="42"/>
      <c r="J7" s="42" t="s">
        <v>10</v>
      </c>
      <c r="K7" s="42"/>
      <c r="L7" s="43" t="s">
        <v>48</v>
      </c>
      <c r="M7" s="116"/>
      <c r="N7" s="116" t="s">
        <v>49</v>
      </c>
      <c r="O7" s="116"/>
      <c r="P7" s="117" t="s">
        <v>54</v>
      </c>
      <c r="Q7" s="43"/>
      <c r="R7" s="97" t="s">
        <v>128</v>
      </c>
      <c r="S7" s="97"/>
      <c r="T7" s="98" t="s">
        <v>129</v>
      </c>
    </row>
    <row r="8" spans="2:20" ht="5.25" customHeight="1" thickBo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94"/>
      <c r="N8" s="94"/>
      <c r="O8" s="94"/>
      <c r="P8" s="118"/>
      <c r="Q8" s="5"/>
      <c r="R8" s="99"/>
      <c r="S8" s="99"/>
      <c r="T8" s="99"/>
    </row>
    <row r="9" spans="2:20" ht="65.25" customHeight="1" thickBot="1">
      <c r="B9" s="164" t="s">
        <v>35</v>
      </c>
      <c r="C9" s="149"/>
      <c r="D9" s="150" t="s">
        <v>71</v>
      </c>
      <c r="E9" s="151"/>
      <c r="F9" s="152" t="s">
        <v>52</v>
      </c>
      <c r="G9" s="152"/>
      <c r="H9" s="152" t="s">
        <v>17</v>
      </c>
      <c r="I9" s="153"/>
      <c r="J9" s="152" t="s">
        <v>115</v>
      </c>
      <c r="K9" s="153"/>
      <c r="L9" s="155">
        <v>4180000</v>
      </c>
      <c r="M9" s="158"/>
      <c r="N9" s="157">
        <v>200000</v>
      </c>
      <c r="O9" s="158"/>
      <c r="P9" s="182">
        <f>L9-N9</f>
        <v>3980000</v>
      </c>
      <c r="Q9" s="156"/>
      <c r="R9" s="181">
        <v>500000</v>
      </c>
      <c r="S9" s="180"/>
      <c r="T9" s="179">
        <f>L9-R9</f>
        <v>3680000</v>
      </c>
    </row>
    <row r="10" spans="2:20" ht="6" customHeight="1" thickBot="1">
      <c r="B10" s="6"/>
      <c r="C10" s="6"/>
      <c r="D10" s="6"/>
      <c r="E10" s="7"/>
      <c r="F10" s="6"/>
      <c r="G10" s="6"/>
      <c r="H10" s="6"/>
      <c r="I10" s="7"/>
      <c r="J10" s="6"/>
      <c r="K10" s="7"/>
      <c r="L10" s="115"/>
      <c r="M10" s="7"/>
      <c r="N10" s="6"/>
      <c r="O10" s="7"/>
      <c r="P10" s="110"/>
      <c r="Q10" s="7"/>
      <c r="R10" s="102"/>
      <c r="S10" s="103"/>
      <c r="T10" s="102"/>
    </row>
    <row r="11" spans="2:20" ht="32.25">
      <c r="B11" s="195" t="s">
        <v>36</v>
      </c>
      <c r="C11" s="44"/>
      <c r="D11" s="78" t="s">
        <v>71</v>
      </c>
      <c r="E11" s="45"/>
      <c r="F11" s="81" t="s">
        <v>52</v>
      </c>
      <c r="G11" s="146"/>
      <c r="H11" s="84" t="s">
        <v>17</v>
      </c>
      <c r="I11" s="46"/>
      <c r="J11" s="84" t="s">
        <v>114</v>
      </c>
      <c r="K11" s="47"/>
      <c r="L11" s="87">
        <v>4585000</v>
      </c>
      <c r="M11" s="119"/>
      <c r="N11" s="142">
        <v>100000</v>
      </c>
      <c r="O11" s="119"/>
      <c r="P11" s="121">
        <f t="shared" ref="P11:P17" si="0">L11-N11</f>
        <v>4485000</v>
      </c>
      <c r="Q11" s="48"/>
      <c r="R11" s="183">
        <v>500000</v>
      </c>
      <c r="S11" s="100"/>
      <c r="T11" s="104">
        <f t="shared" ref="T11:T17" si="1">L11-R11</f>
        <v>4085000</v>
      </c>
    </row>
    <row r="12" spans="2:20" ht="32.1" customHeight="1">
      <c r="B12" s="197"/>
      <c r="C12" s="8"/>
      <c r="D12" s="129" t="s">
        <v>80</v>
      </c>
      <c r="E12" s="9"/>
      <c r="F12" s="82" t="s">
        <v>52</v>
      </c>
      <c r="G12" s="20"/>
      <c r="H12" s="85" t="s">
        <v>91</v>
      </c>
      <c r="I12" s="10"/>
      <c r="J12" s="85" t="s">
        <v>113</v>
      </c>
      <c r="K12" s="11"/>
      <c r="L12" s="88">
        <v>4850000</v>
      </c>
      <c r="M12" s="122"/>
      <c r="N12" s="143">
        <v>100000</v>
      </c>
      <c r="O12" s="122"/>
      <c r="P12" s="123">
        <f t="shared" si="0"/>
        <v>4750000</v>
      </c>
      <c r="Q12" s="12"/>
      <c r="R12" s="184">
        <v>500000</v>
      </c>
      <c r="S12" s="105"/>
      <c r="T12" s="106">
        <f t="shared" si="1"/>
        <v>4350000</v>
      </c>
    </row>
    <row r="13" spans="2:20" ht="32.1" customHeight="1">
      <c r="B13" s="197"/>
      <c r="C13" s="8"/>
      <c r="D13" s="129" t="s">
        <v>104</v>
      </c>
      <c r="E13" s="9"/>
      <c r="F13" s="82" t="s">
        <v>111</v>
      </c>
      <c r="G13" s="20"/>
      <c r="H13" s="85" t="s">
        <v>91</v>
      </c>
      <c r="I13" s="10"/>
      <c r="J13" s="85" t="s">
        <v>112</v>
      </c>
      <c r="K13" s="11"/>
      <c r="L13" s="88">
        <v>4935000</v>
      </c>
      <c r="M13" s="122"/>
      <c r="N13" s="143">
        <v>100000</v>
      </c>
      <c r="O13" s="122"/>
      <c r="P13" s="123">
        <f t="shared" si="0"/>
        <v>4835000</v>
      </c>
      <c r="Q13" s="12"/>
      <c r="R13" s="184">
        <v>500000</v>
      </c>
      <c r="S13" s="105"/>
      <c r="T13" s="106">
        <f t="shared" si="1"/>
        <v>4435000</v>
      </c>
    </row>
    <row r="14" spans="2:20" ht="32.1" customHeight="1">
      <c r="B14" s="197"/>
      <c r="C14" s="8"/>
      <c r="D14" s="129" t="s">
        <v>96</v>
      </c>
      <c r="E14" s="9"/>
      <c r="F14" s="82" t="s">
        <v>111</v>
      </c>
      <c r="G14" s="20"/>
      <c r="H14" s="85" t="s">
        <v>91</v>
      </c>
      <c r="I14" s="10"/>
      <c r="J14" s="85" t="s">
        <v>110</v>
      </c>
      <c r="K14" s="11"/>
      <c r="L14" s="88">
        <v>5285000</v>
      </c>
      <c r="M14" s="122"/>
      <c r="N14" s="143">
        <v>100000</v>
      </c>
      <c r="O14" s="122"/>
      <c r="P14" s="123">
        <f t="shared" si="0"/>
        <v>5185000</v>
      </c>
      <c r="Q14" s="12"/>
      <c r="R14" s="184">
        <v>500000</v>
      </c>
      <c r="S14" s="105"/>
      <c r="T14" s="106">
        <f t="shared" si="1"/>
        <v>4785000</v>
      </c>
    </row>
    <row r="15" spans="2:20" ht="32.1" customHeight="1">
      <c r="B15" s="197"/>
      <c r="C15" s="8"/>
      <c r="D15" s="79" t="s">
        <v>73</v>
      </c>
      <c r="E15" s="9"/>
      <c r="F15" s="82" t="s">
        <v>76</v>
      </c>
      <c r="G15" s="20"/>
      <c r="H15" s="85" t="s">
        <v>17</v>
      </c>
      <c r="I15" s="10"/>
      <c r="J15" s="85" t="s">
        <v>109</v>
      </c>
      <c r="K15" s="11"/>
      <c r="L15" s="88">
        <v>5235000</v>
      </c>
      <c r="M15" s="122"/>
      <c r="N15" s="143">
        <v>100000</v>
      </c>
      <c r="O15" s="122"/>
      <c r="P15" s="123">
        <f t="shared" si="0"/>
        <v>5135000</v>
      </c>
      <c r="Q15" s="12"/>
      <c r="R15" s="184">
        <v>500000</v>
      </c>
      <c r="S15" s="105"/>
      <c r="T15" s="106">
        <f t="shared" si="1"/>
        <v>4735000</v>
      </c>
    </row>
    <row r="16" spans="2:20" ht="32.1" customHeight="1">
      <c r="B16" s="197"/>
      <c r="C16" s="8"/>
      <c r="D16" s="129" t="s">
        <v>108</v>
      </c>
      <c r="E16" s="9"/>
      <c r="F16" s="82" t="s">
        <v>77</v>
      </c>
      <c r="G16" s="20"/>
      <c r="H16" s="147" t="s">
        <v>17</v>
      </c>
      <c r="I16" s="10"/>
      <c r="J16" s="85" t="s">
        <v>107</v>
      </c>
      <c r="K16" s="11"/>
      <c r="L16" s="88">
        <v>5485000</v>
      </c>
      <c r="M16" s="122"/>
      <c r="N16" s="143">
        <v>100000</v>
      </c>
      <c r="O16" s="122"/>
      <c r="P16" s="123">
        <f t="shared" si="0"/>
        <v>5385000</v>
      </c>
      <c r="Q16" s="12"/>
      <c r="R16" s="184">
        <v>500000</v>
      </c>
      <c r="S16" s="105"/>
      <c r="T16" s="106">
        <f t="shared" si="1"/>
        <v>4985000</v>
      </c>
    </row>
    <row r="17" spans="1:22" ht="32.1" customHeight="1" thickBot="1">
      <c r="B17" s="191"/>
      <c r="C17" s="67"/>
      <c r="D17" s="80" t="s">
        <v>73</v>
      </c>
      <c r="E17" s="62"/>
      <c r="F17" s="83" t="s">
        <v>74</v>
      </c>
      <c r="G17" s="70"/>
      <c r="H17" s="86" t="s">
        <v>91</v>
      </c>
      <c r="I17" s="63"/>
      <c r="J17" s="86" t="s">
        <v>106</v>
      </c>
      <c r="K17" s="64"/>
      <c r="L17" s="89">
        <v>5670000</v>
      </c>
      <c r="M17" s="120"/>
      <c r="N17" s="144">
        <v>100000</v>
      </c>
      <c r="O17" s="120"/>
      <c r="P17" s="124">
        <f t="shared" si="0"/>
        <v>5570000</v>
      </c>
      <c r="Q17" s="65"/>
      <c r="R17" s="185">
        <v>500000</v>
      </c>
      <c r="S17" s="101"/>
      <c r="T17" s="107">
        <f t="shared" si="1"/>
        <v>5170000</v>
      </c>
    </row>
    <row r="18" spans="1:22" ht="6" customHeight="1" thickBot="1">
      <c r="A18" s="13"/>
      <c r="B18" s="6"/>
      <c r="C18" s="6"/>
      <c r="D18" s="6"/>
      <c r="E18" s="7"/>
      <c r="F18" s="6"/>
      <c r="G18" s="6"/>
      <c r="H18" s="6"/>
      <c r="I18" s="7"/>
      <c r="J18" s="6"/>
      <c r="K18" s="7"/>
      <c r="L18" s="115"/>
      <c r="M18" s="7"/>
      <c r="N18" s="6"/>
      <c r="O18" s="7"/>
      <c r="P18" s="110"/>
      <c r="Q18" s="7"/>
      <c r="R18" s="102"/>
      <c r="S18" s="103"/>
      <c r="T18" s="102"/>
    </row>
    <row r="19" spans="1:22" ht="32.25" customHeight="1">
      <c r="B19" s="198" t="s">
        <v>5</v>
      </c>
      <c r="C19" s="44"/>
      <c r="D19" s="165" t="s">
        <v>71</v>
      </c>
      <c r="E19" s="45"/>
      <c r="F19" s="166" t="s">
        <v>72</v>
      </c>
      <c r="G19" s="146"/>
      <c r="H19" s="167" t="s">
        <v>17</v>
      </c>
      <c r="I19" s="46"/>
      <c r="J19" s="167" t="s">
        <v>105</v>
      </c>
      <c r="K19" s="47"/>
      <c r="L19" s="168">
        <v>5115000</v>
      </c>
      <c r="M19" s="119"/>
      <c r="N19" s="169">
        <v>100000</v>
      </c>
      <c r="O19" s="119"/>
      <c r="P19" s="125">
        <f>L19-N19</f>
        <v>5015000</v>
      </c>
      <c r="Q19" s="48"/>
      <c r="R19" s="170">
        <v>500000</v>
      </c>
      <c r="S19" s="100"/>
      <c r="T19" s="171">
        <f>L19-R19</f>
        <v>4615000</v>
      </c>
      <c r="U19" s="75"/>
      <c r="V19" s="75"/>
    </row>
    <row r="20" spans="1:22" ht="32.25" customHeight="1">
      <c r="B20" s="199"/>
      <c r="C20" s="8"/>
      <c r="D20" s="148" t="s">
        <v>104</v>
      </c>
      <c r="E20" s="9"/>
      <c r="F20" s="91" t="s">
        <v>102</v>
      </c>
      <c r="G20" s="20"/>
      <c r="H20" s="92" t="s">
        <v>91</v>
      </c>
      <c r="I20" s="10"/>
      <c r="J20" s="92" t="s">
        <v>103</v>
      </c>
      <c r="K20" s="11"/>
      <c r="L20" s="93">
        <v>5465000</v>
      </c>
      <c r="M20" s="122"/>
      <c r="N20" s="96">
        <v>100000</v>
      </c>
      <c r="O20" s="122"/>
      <c r="P20" s="126">
        <f>L20-N20</f>
        <v>5365000</v>
      </c>
      <c r="Q20" s="12"/>
      <c r="R20" s="131">
        <v>500000</v>
      </c>
      <c r="S20" s="105"/>
      <c r="T20" s="132">
        <f>L20-R20</f>
        <v>4965000</v>
      </c>
      <c r="U20" s="75"/>
      <c r="V20" s="75"/>
    </row>
    <row r="21" spans="1:22" ht="32.25" customHeight="1">
      <c r="B21" s="199"/>
      <c r="C21" s="8"/>
      <c r="D21" s="148" t="s">
        <v>96</v>
      </c>
      <c r="E21" s="9"/>
      <c r="F21" s="91" t="s">
        <v>102</v>
      </c>
      <c r="G21" s="20"/>
      <c r="H21" s="92" t="s">
        <v>91</v>
      </c>
      <c r="I21" s="10"/>
      <c r="J21" s="92" t="s">
        <v>101</v>
      </c>
      <c r="K21" s="11"/>
      <c r="L21" s="93">
        <v>5815000</v>
      </c>
      <c r="M21" s="122"/>
      <c r="N21" s="96">
        <v>100000</v>
      </c>
      <c r="O21" s="122"/>
      <c r="P21" s="126">
        <f>L21-N21</f>
        <v>5715000</v>
      </c>
      <c r="Q21" s="12"/>
      <c r="R21" s="131">
        <v>500000</v>
      </c>
      <c r="S21" s="105"/>
      <c r="T21" s="132">
        <f>L21-R21</f>
        <v>5315000</v>
      </c>
      <c r="U21" s="75"/>
      <c r="V21" s="75"/>
    </row>
    <row r="22" spans="1:22" ht="32.25" customHeight="1">
      <c r="B22" s="196"/>
      <c r="C22" s="8"/>
      <c r="D22" s="148" t="s">
        <v>100</v>
      </c>
      <c r="E22" s="9"/>
      <c r="F22" s="91" t="s">
        <v>78</v>
      </c>
      <c r="G22" s="20"/>
      <c r="H22" s="92" t="s">
        <v>17</v>
      </c>
      <c r="I22" s="10"/>
      <c r="J22" s="92" t="s">
        <v>99</v>
      </c>
      <c r="K22" s="11"/>
      <c r="L22" s="93">
        <v>6015000</v>
      </c>
      <c r="M22" s="122"/>
      <c r="N22" s="96">
        <v>100000</v>
      </c>
      <c r="O22" s="122"/>
      <c r="P22" s="126">
        <f>L22-N22</f>
        <v>5915000</v>
      </c>
      <c r="Q22" s="12"/>
      <c r="R22" s="131">
        <v>500000</v>
      </c>
      <c r="S22" s="105"/>
      <c r="T22" s="132">
        <f>L22-R22</f>
        <v>5515000</v>
      </c>
      <c r="U22" s="75"/>
    </row>
    <row r="23" spans="1:22" ht="30.75" thickBot="1">
      <c r="B23" s="192"/>
      <c r="C23" s="61"/>
      <c r="D23" s="14" t="s">
        <v>73</v>
      </c>
      <c r="E23" s="62"/>
      <c r="F23" s="15" t="s">
        <v>79</v>
      </c>
      <c r="G23" s="70"/>
      <c r="H23" s="16" t="s">
        <v>91</v>
      </c>
      <c r="I23" s="63"/>
      <c r="J23" s="16" t="s">
        <v>98</v>
      </c>
      <c r="K23" s="64"/>
      <c r="L23" s="17">
        <v>6200000</v>
      </c>
      <c r="M23" s="120"/>
      <c r="N23" s="95">
        <v>100000</v>
      </c>
      <c r="O23" s="120"/>
      <c r="P23" s="127">
        <f>L23-N23</f>
        <v>6100000</v>
      </c>
      <c r="Q23" s="65"/>
      <c r="R23" s="108">
        <v>500000</v>
      </c>
      <c r="S23" s="101"/>
      <c r="T23" s="109">
        <f>L23-R23</f>
        <v>5700000</v>
      </c>
    </row>
    <row r="24" spans="1:22" ht="15">
      <c r="B24" s="18"/>
      <c r="C24" s="18"/>
      <c r="D24" s="19"/>
      <c r="E24" s="19"/>
      <c r="F24" s="20"/>
      <c r="G24" s="20"/>
      <c r="H24" s="20"/>
      <c r="I24" s="20"/>
      <c r="J24" s="21"/>
      <c r="K24" s="21"/>
      <c r="L24" s="90"/>
      <c r="M24" s="90"/>
      <c r="N24" s="90"/>
      <c r="O24" s="90"/>
      <c r="P24" s="128"/>
      <c r="Q24" s="22"/>
      <c r="R24" s="22"/>
      <c r="S24" s="22"/>
      <c r="T24" s="112"/>
    </row>
    <row r="25" spans="1:22" ht="13.5" customHeight="1">
      <c r="B25" s="176"/>
      <c r="C25" s="18"/>
      <c r="D25" s="200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1"/>
      <c r="S25" s="1"/>
    </row>
    <row r="26" spans="1:22" ht="20.25" customHeight="1">
      <c r="B26" s="18"/>
      <c r="C26" s="18"/>
      <c r="D26" s="193" t="s">
        <v>97</v>
      </c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75"/>
      <c r="V26" s="175"/>
    </row>
    <row r="27" spans="1:22" ht="39" customHeight="1">
      <c r="B27" s="18"/>
      <c r="C27" s="18"/>
      <c r="D27" s="193" t="s">
        <v>92</v>
      </c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</row>
    <row r="28" spans="1:22" ht="15">
      <c r="B28" s="18"/>
      <c r="C28" s="18"/>
      <c r="D28" s="19"/>
      <c r="E28" s="19"/>
      <c r="F28" s="20"/>
      <c r="G28" s="20"/>
      <c r="H28" s="20"/>
      <c r="I28" s="20"/>
      <c r="J28" s="21"/>
      <c r="K28" s="21"/>
      <c r="L28" s="90"/>
      <c r="M28" s="90"/>
      <c r="N28" s="90"/>
      <c r="O28" s="90"/>
      <c r="P28" s="128"/>
      <c r="Q28" s="22"/>
      <c r="R28" s="22"/>
      <c r="S28" s="22"/>
      <c r="T28" s="112"/>
    </row>
    <row r="29" spans="1:22">
      <c r="B29" s="3"/>
      <c r="C29" s="3"/>
      <c r="D29" s="3"/>
      <c r="E29" s="3"/>
      <c r="F29" s="3"/>
      <c r="G29" s="3"/>
      <c r="H29" s="3"/>
      <c r="I29" s="3"/>
      <c r="J29" s="3"/>
      <c r="K29" s="3"/>
      <c r="M29" s="3"/>
      <c r="O29" s="3"/>
      <c r="Q29" s="3"/>
      <c r="R29" s="3"/>
      <c r="S29" s="3"/>
    </row>
    <row r="30" spans="1:22" ht="21.75" customHeight="1">
      <c r="B30" s="187"/>
      <c r="C30" s="187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"/>
      <c r="S30" s="1"/>
    </row>
    <row r="31" spans="1:22" ht="15" customHeight="1">
      <c r="B31" s="23"/>
      <c r="C31" s="23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14"/>
    </row>
    <row r="32" spans="1:22" ht="15" customHeight="1">
      <c r="B32" s="174"/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14"/>
    </row>
    <row r="33" spans="1:22" ht="15" customHeigh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114"/>
    </row>
    <row r="34" spans="1:22" ht="15" customHeight="1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114"/>
    </row>
    <row r="35" spans="1:22" ht="15" customHeight="1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114"/>
    </row>
    <row r="36" spans="1:22" ht="15" customHeight="1"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22">
      <c r="C37" s="1"/>
      <c r="E37" s="1"/>
      <c r="I37" s="1"/>
      <c r="K37" s="1"/>
      <c r="M37" s="3"/>
      <c r="O37" s="3"/>
      <c r="Q37" s="1"/>
      <c r="S37" s="1"/>
    </row>
    <row r="38" spans="1:22">
      <c r="C38" s="1"/>
      <c r="E38" s="1"/>
      <c r="I38" s="1"/>
      <c r="K38" s="1"/>
      <c r="M38" s="3"/>
      <c r="O38" s="3"/>
      <c r="Q38" s="1"/>
      <c r="S38" s="1"/>
    </row>
    <row r="39" spans="1:22">
      <c r="C39" s="1"/>
      <c r="E39" s="1"/>
      <c r="I39" s="1"/>
      <c r="K39" s="1"/>
      <c r="M39" s="3"/>
      <c r="O39" s="3"/>
      <c r="Q39" s="1"/>
      <c r="S39" s="1"/>
    </row>
    <row r="40" spans="1:22">
      <c r="C40" s="1"/>
      <c r="E40" s="1"/>
      <c r="I40" s="1"/>
      <c r="K40" s="1"/>
      <c r="M40" s="3"/>
      <c r="O40" s="3"/>
      <c r="Q40" s="1"/>
      <c r="S40" s="1"/>
    </row>
    <row r="41" spans="1:22">
      <c r="C41" s="1"/>
      <c r="E41" s="1"/>
      <c r="I41" s="1"/>
      <c r="K41" s="1"/>
      <c r="M41" s="3"/>
      <c r="O41" s="3"/>
      <c r="Q41" s="1"/>
      <c r="S41" s="1"/>
    </row>
    <row r="42" spans="1:22">
      <c r="C42" s="1"/>
      <c r="E42" s="1"/>
      <c r="I42" s="1"/>
      <c r="K42" s="1"/>
      <c r="M42" s="3"/>
      <c r="O42" s="3"/>
      <c r="Q42" s="1"/>
      <c r="S42" s="1"/>
    </row>
    <row r="43" spans="1:22">
      <c r="C43" s="1"/>
      <c r="E43" s="1"/>
      <c r="I43" s="1"/>
      <c r="K43" s="1"/>
      <c r="M43" s="3"/>
      <c r="O43" s="3"/>
      <c r="Q43" s="1"/>
      <c r="S43" s="1"/>
    </row>
    <row r="44" spans="1:22" s="113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"/>
      <c r="M44" s="3"/>
      <c r="N44" s="3"/>
      <c r="O44" s="3"/>
      <c r="P44" s="3"/>
      <c r="Q44" s="1"/>
      <c r="R44" s="1"/>
      <c r="S44" s="1"/>
      <c r="U44" s="1"/>
      <c r="V44" s="1"/>
    </row>
    <row r="45" spans="1:22" s="113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"/>
      <c r="M45" s="3"/>
      <c r="N45" s="3"/>
      <c r="O45" s="3"/>
      <c r="P45" s="3"/>
      <c r="Q45" s="1"/>
      <c r="R45" s="1"/>
      <c r="S45" s="1"/>
      <c r="U45" s="1"/>
      <c r="V45" s="1"/>
    </row>
    <row r="46" spans="1:22" s="113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"/>
      <c r="M46" s="3"/>
      <c r="N46" s="3"/>
      <c r="O46" s="3"/>
      <c r="P46" s="3"/>
      <c r="Q46" s="1"/>
      <c r="R46" s="1"/>
      <c r="S46" s="1"/>
      <c r="U46" s="1"/>
      <c r="V46" s="1"/>
    </row>
    <row r="47" spans="1:22" s="113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"/>
      <c r="M47" s="3"/>
      <c r="N47" s="3"/>
      <c r="O47" s="3"/>
      <c r="P47" s="3"/>
      <c r="Q47" s="1"/>
      <c r="R47" s="1"/>
      <c r="S47" s="1"/>
    </row>
    <row r="48" spans="1:22" s="113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"/>
      <c r="M48" s="3"/>
      <c r="N48" s="3"/>
      <c r="O48" s="3"/>
      <c r="P48" s="3"/>
      <c r="Q48" s="1"/>
      <c r="R48" s="1"/>
      <c r="S48" s="1"/>
    </row>
    <row r="49" spans="1:19" s="113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"/>
      <c r="M49" s="3"/>
      <c r="N49" s="3"/>
      <c r="O49" s="3"/>
      <c r="P49" s="3"/>
      <c r="Q49" s="1"/>
      <c r="R49" s="1"/>
      <c r="S49" s="1"/>
    </row>
    <row r="50" spans="1:19" s="113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"/>
      <c r="M50" s="3"/>
      <c r="N50" s="3"/>
      <c r="O50" s="3"/>
      <c r="P50" s="3"/>
      <c r="Q50" s="1"/>
      <c r="R50" s="1"/>
      <c r="S50" s="1"/>
    </row>
    <row r="51" spans="1:19" s="113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"/>
      <c r="M51" s="3"/>
      <c r="N51" s="3"/>
      <c r="O51" s="3"/>
      <c r="P51" s="3"/>
      <c r="Q51" s="1"/>
      <c r="R51" s="1"/>
      <c r="S51" s="1"/>
    </row>
    <row r="52" spans="1:19" s="113" customForma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"/>
      <c r="M52" s="3"/>
      <c r="N52" s="3"/>
      <c r="O52" s="3"/>
      <c r="P52" s="3"/>
      <c r="Q52" s="1"/>
      <c r="R52" s="1"/>
      <c r="S52" s="1"/>
    </row>
    <row r="53" spans="1:19" s="113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"/>
      <c r="M53" s="3"/>
      <c r="N53" s="3"/>
      <c r="O53" s="3"/>
      <c r="P53" s="3"/>
      <c r="Q53" s="1"/>
      <c r="R53" s="1"/>
      <c r="S53" s="1"/>
    </row>
    <row r="54" spans="1:19" s="113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3"/>
      <c r="N54" s="3"/>
      <c r="O54" s="3"/>
      <c r="P54" s="3"/>
      <c r="Q54" s="1"/>
      <c r="R54" s="1"/>
      <c r="S54" s="1"/>
    </row>
    <row r="55" spans="1:19" s="113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"/>
      <c r="M55" s="3"/>
      <c r="N55" s="3"/>
      <c r="O55" s="3"/>
      <c r="P55" s="3"/>
      <c r="Q55" s="1"/>
      <c r="R55" s="1"/>
      <c r="S55" s="1"/>
    </row>
    <row r="56" spans="1:19" s="113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"/>
      <c r="M56" s="3"/>
      <c r="N56" s="3"/>
      <c r="O56" s="3"/>
      <c r="P56" s="3"/>
      <c r="Q56" s="1"/>
      <c r="R56" s="1"/>
      <c r="S56" s="1"/>
    </row>
    <row r="57" spans="1:19" s="113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"/>
      <c r="M57" s="3"/>
      <c r="N57" s="3"/>
      <c r="O57" s="3"/>
      <c r="P57" s="3"/>
      <c r="Q57" s="1"/>
      <c r="R57" s="1"/>
      <c r="S57" s="1"/>
    </row>
    <row r="58" spans="1:19" s="113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"/>
      <c r="M58" s="3"/>
      <c r="N58" s="3"/>
      <c r="O58" s="3"/>
      <c r="P58" s="3"/>
      <c r="Q58" s="1"/>
      <c r="R58" s="1"/>
      <c r="S58" s="1"/>
    </row>
    <row r="59" spans="1:19" s="113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  <c r="M59" s="3"/>
      <c r="N59" s="3"/>
      <c r="O59" s="3"/>
      <c r="P59" s="3"/>
      <c r="Q59" s="1"/>
      <c r="R59" s="1"/>
      <c r="S59" s="1"/>
    </row>
    <row r="60" spans="1:19" s="113" customForma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"/>
      <c r="M60" s="3"/>
      <c r="N60" s="3"/>
      <c r="O60" s="3"/>
      <c r="P60" s="3"/>
      <c r="Q60" s="1"/>
      <c r="R60" s="1"/>
      <c r="S60" s="1"/>
    </row>
    <row r="61" spans="1:19" s="113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  <c r="M61" s="3"/>
      <c r="N61" s="3"/>
      <c r="O61" s="3"/>
      <c r="P61" s="3"/>
      <c r="Q61" s="1"/>
      <c r="R61" s="1"/>
      <c r="S61" s="1"/>
    </row>
    <row r="62" spans="1:19" s="113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  <c r="M62" s="3"/>
      <c r="N62" s="3"/>
      <c r="O62" s="3"/>
      <c r="P62" s="3"/>
      <c r="Q62" s="1"/>
      <c r="R62" s="1"/>
      <c r="S62" s="1"/>
    </row>
    <row r="63" spans="1:19" s="113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  <c r="M63" s="3"/>
      <c r="N63" s="3"/>
      <c r="O63" s="3"/>
      <c r="P63" s="3"/>
      <c r="Q63" s="1"/>
      <c r="R63" s="1"/>
      <c r="S63" s="1"/>
    </row>
    <row r="64" spans="1:19" s="113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  <c r="M64" s="3"/>
      <c r="N64" s="3"/>
      <c r="O64" s="3"/>
      <c r="P64" s="3"/>
      <c r="Q64" s="1"/>
      <c r="R64" s="1"/>
      <c r="S64" s="1"/>
    </row>
    <row r="65" spans="1:19" s="113" customForma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3"/>
      <c r="N65" s="3"/>
      <c r="O65" s="3"/>
      <c r="P65" s="3"/>
      <c r="Q65" s="1"/>
      <c r="R65" s="1"/>
      <c r="S65" s="1"/>
    </row>
    <row r="66" spans="1:19" s="113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  <c r="N66" s="3"/>
      <c r="O66" s="3"/>
      <c r="P66" s="3"/>
      <c r="Q66" s="1"/>
      <c r="R66" s="1"/>
      <c r="S66" s="1"/>
    </row>
    <row r="67" spans="1:19" s="113" customForma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  <c r="N67" s="3"/>
      <c r="O67" s="3"/>
      <c r="P67" s="3"/>
      <c r="Q67" s="1"/>
      <c r="R67" s="1"/>
      <c r="S67" s="1"/>
    </row>
    <row r="68" spans="1:19" s="113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  <c r="N68" s="3"/>
      <c r="O68" s="3"/>
      <c r="P68" s="3"/>
      <c r="Q68" s="1"/>
      <c r="R68" s="1"/>
      <c r="S68" s="1"/>
    </row>
    <row r="69" spans="1:19" s="113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  <c r="N69" s="3"/>
      <c r="O69" s="3"/>
      <c r="P69" s="3"/>
      <c r="Q69" s="1"/>
      <c r="R69" s="1"/>
      <c r="S69" s="1"/>
    </row>
    <row r="70" spans="1:19" s="113" customForma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  <c r="N70" s="3"/>
      <c r="O70" s="3"/>
      <c r="P70" s="3"/>
      <c r="Q70" s="1"/>
      <c r="R70" s="1"/>
      <c r="S70" s="1"/>
    </row>
    <row r="71" spans="1:19" s="113" customForma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  <c r="N71" s="3"/>
      <c r="O71" s="3"/>
      <c r="P71" s="3"/>
      <c r="Q71" s="1"/>
      <c r="R71" s="1"/>
      <c r="S71" s="1"/>
    </row>
    <row r="72" spans="1:19" s="113" customForma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  <c r="N72" s="3"/>
      <c r="O72" s="3"/>
      <c r="P72" s="3"/>
      <c r="Q72" s="1"/>
      <c r="R72" s="1"/>
      <c r="S72" s="1"/>
    </row>
    <row r="73" spans="1:19" s="113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  <c r="N73" s="3"/>
      <c r="O73" s="3"/>
      <c r="P73" s="3"/>
      <c r="Q73" s="1"/>
      <c r="R73" s="1"/>
      <c r="S73" s="1"/>
    </row>
    <row r="74" spans="1:19" s="113" customForma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  <c r="N74" s="3"/>
      <c r="O74" s="3"/>
      <c r="P74" s="3"/>
      <c r="Q74" s="1"/>
      <c r="R74" s="1"/>
      <c r="S74" s="1"/>
    </row>
    <row r="75" spans="1:19" s="113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  <c r="N75" s="3"/>
      <c r="O75" s="3"/>
      <c r="P75" s="3"/>
      <c r="Q75" s="1"/>
      <c r="R75" s="1"/>
      <c r="S75" s="1"/>
    </row>
    <row r="76" spans="1:19" s="113" customForma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  <c r="N76" s="3"/>
      <c r="O76" s="3"/>
      <c r="P76" s="3"/>
      <c r="Q76" s="1"/>
      <c r="R76" s="1"/>
      <c r="S76" s="1"/>
    </row>
    <row r="77" spans="1:19" s="113" customForma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  <c r="N77" s="3"/>
      <c r="O77" s="3"/>
      <c r="P77" s="3"/>
      <c r="Q77" s="1"/>
      <c r="R77" s="1"/>
      <c r="S77" s="1"/>
    </row>
    <row r="78" spans="1:19" s="113" customForma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  <c r="N78" s="3"/>
      <c r="O78" s="3"/>
      <c r="P78" s="3"/>
      <c r="Q78" s="1"/>
      <c r="R78" s="1"/>
      <c r="S78" s="1"/>
    </row>
    <row r="79" spans="1:19" s="113" customForma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"/>
      <c r="M79" s="3"/>
      <c r="N79" s="3"/>
      <c r="O79" s="3"/>
      <c r="P79" s="3"/>
      <c r="Q79" s="1"/>
      <c r="R79" s="1"/>
      <c r="S79" s="1"/>
    </row>
    <row r="80" spans="1:19" s="113" customForma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3"/>
      <c r="N80" s="3"/>
      <c r="O80" s="3"/>
      <c r="P80" s="3"/>
      <c r="Q80" s="1"/>
      <c r="R80" s="1"/>
      <c r="S80" s="1"/>
    </row>
    <row r="81" spans="1:19" s="113" customForma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3"/>
      <c r="N81" s="3"/>
      <c r="O81" s="3"/>
      <c r="P81" s="3"/>
      <c r="Q81" s="1"/>
      <c r="R81" s="1"/>
      <c r="S81" s="1"/>
    </row>
    <row r="82" spans="1:19" s="113" customForma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"/>
      <c r="M82" s="3"/>
      <c r="N82" s="3"/>
      <c r="O82" s="3"/>
      <c r="P82" s="3"/>
      <c r="Q82" s="1"/>
      <c r="R82" s="1"/>
      <c r="S82" s="1"/>
    </row>
    <row r="83" spans="1:19" s="113" customForma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"/>
      <c r="M83" s="3"/>
      <c r="N83" s="3"/>
      <c r="O83" s="3"/>
      <c r="P83" s="3"/>
      <c r="Q83" s="1"/>
      <c r="R83" s="1"/>
      <c r="S83" s="1"/>
    </row>
    <row r="84" spans="1:19" s="113" customForma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"/>
      <c r="M84" s="3"/>
      <c r="N84" s="3"/>
      <c r="O84" s="3"/>
      <c r="P84" s="3"/>
      <c r="Q84" s="1"/>
      <c r="R84" s="1"/>
      <c r="S84" s="1"/>
    </row>
    <row r="85" spans="1:19" s="113" customForma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"/>
      <c r="M85" s="3"/>
      <c r="N85" s="3"/>
      <c r="O85" s="3"/>
      <c r="P85" s="3"/>
      <c r="Q85" s="1"/>
      <c r="R85" s="1"/>
      <c r="S85" s="1"/>
    </row>
    <row r="86" spans="1:19" s="113" customForma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"/>
      <c r="M86" s="3"/>
      <c r="N86" s="3"/>
      <c r="O86" s="3"/>
      <c r="P86" s="3"/>
      <c r="Q86" s="1"/>
      <c r="R86" s="1"/>
      <c r="S86" s="1"/>
    </row>
    <row r="87" spans="1:19" s="113" customForma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"/>
      <c r="M87" s="3"/>
      <c r="N87" s="3"/>
      <c r="O87" s="3"/>
      <c r="P87" s="3"/>
      <c r="Q87" s="1"/>
      <c r="R87" s="1"/>
      <c r="S87" s="1"/>
    </row>
    <row r="88" spans="1:19" s="113" customForma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"/>
      <c r="M88" s="3"/>
      <c r="N88" s="3"/>
      <c r="O88" s="3"/>
      <c r="P88" s="3"/>
      <c r="Q88" s="1"/>
      <c r="R88" s="1"/>
      <c r="S88" s="1"/>
    </row>
    <row r="89" spans="1:19" s="113" customForma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"/>
      <c r="M89" s="3"/>
      <c r="N89" s="3"/>
      <c r="O89" s="3"/>
      <c r="P89" s="3"/>
      <c r="Q89" s="1"/>
      <c r="R89" s="1"/>
      <c r="S89" s="1"/>
    </row>
    <row r="90" spans="1:19" s="113" customForma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3"/>
      <c r="N90" s="3"/>
      <c r="O90" s="3"/>
      <c r="P90" s="3"/>
      <c r="Q90" s="1"/>
      <c r="R90" s="1"/>
      <c r="S90" s="1"/>
    </row>
    <row r="91" spans="1:19" s="113" customForma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3"/>
      <c r="N91" s="3"/>
      <c r="O91" s="3"/>
      <c r="P91" s="3"/>
      <c r="Q91" s="1"/>
      <c r="R91" s="1"/>
      <c r="S91" s="1"/>
    </row>
    <row r="92" spans="1:19" s="113" customForma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3"/>
      <c r="N92" s="3"/>
      <c r="O92" s="3"/>
      <c r="P92" s="3"/>
      <c r="Q92" s="1"/>
      <c r="R92" s="1"/>
      <c r="S92" s="1"/>
    </row>
    <row r="93" spans="1:19" s="113" customForma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"/>
      <c r="M93" s="3"/>
      <c r="N93" s="3"/>
      <c r="O93" s="3"/>
      <c r="P93" s="3"/>
      <c r="Q93" s="1"/>
      <c r="R93" s="1"/>
      <c r="S93" s="1"/>
    </row>
    <row r="94" spans="1:19" s="113" customForma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"/>
      <c r="M94" s="3"/>
      <c r="N94" s="3"/>
      <c r="O94" s="3"/>
      <c r="P94" s="3"/>
      <c r="Q94" s="1"/>
      <c r="R94" s="1"/>
      <c r="S94" s="1"/>
    </row>
    <row r="95" spans="1:19" s="113" customForma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"/>
      <c r="M95" s="3"/>
      <c r="N95" s="3"/>
      <c r="O95" s="3"/>
      <c r="P95" s="3"/>
      <c r="Q95" s="1"/>
      <c r="R95" s="1"/>
      <c r="S95" s="1"/>
    </row>
    <row r="96" spans="1:19" s="113" customForma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"/>
      <c r="M96" s="3"/>
      <c r="N96" s="3"/>
      <c r="O96" s="3"/>
      <c r="P96" s="3"/>
      <c r="Q96" s="1"/>
      <c r="R96" s="1"/>
      <c r="S96" s="1"/>
    </row>
    <row r="97" spans="1:19" s="113" customForma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3"/>
      <c r="N97" s="3"/>
      <c r="O97" s="3"/>
      <c r="P97" s="3"/>
      <c r="Q97" s="1"/>
      <c r="R97" s="1"/>
      <c r="S97" s="1"/>
    </row>
    <row r="98" spans="1:19" s="113" customForma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"/>
      <c r="M98" s="3"/>
      <c r="N98" s="3"/>
      <c r="O98" s="3"/>
      <c r="P98" s="3"/>
      <c r="Q98" s="1"/>
      <c r="R98" s="1"/>
      <c r="S98" s="1"/>
    </row>
    <row r="99" spans="1:19" s="113" customForma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"/>
      <c r="M99" s="3"/>
      <c r="N99" s="3"/>
      <c r="O99" s="3"/>
      <c r="P99" s="3"/>
      <c r="Q99" s="1"/>
      <c r="R99" s="1"/>
      <c r="S99" s="1"/>
    </row>
    <row r="100" spans="1:19" s="113" customForma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"/>
      <c r="M100" s="3"/>
      <c r="N100" s="3"/>
      <c r="O100" s="3"/>
      <c r="P100" s="3"/>
      <c r="Q100" s="1"/>
      <c r="R100" s="1"/>
      <c r="S100" s="1"/>
    </row>
    <row r="101" spans="1:19" s="113" customForma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"/>
      <c r="M101" s="3"/>
      <c r="N101" s="3"/>
      <c r="O101" s="3"/>
      <c r="P101" s="3"/>
      <c r="Q101" s="1"/>
      <c r="R101" s="1"/>
      <c r="S101" s="1"/>
    </row>
    <row r="102" spans="1:19" s="113" customForma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"/>
      <c r="M102" s="3"/>
      <c r="N102" s="3"/>
      <c r="O102" s="3"/>
      <c r="P102" s="3"/>
      <c r="Q102" s="1"/>
      <c r="R102" s="1"/>
      <c r="S102" s="1"/>
    </row>
    <row r="103" spans="1:19" s="113" customForma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"/>
      <c r="M103" s="3"/>
      <c r="N103" s="3"/>
      <c r="O103" s="3"/>
      <c r="P103" s="3"/>
      <c r="Q103" s="1"/>
      <c r="R103" s="1"/>
      <c r="S103" s="1"/>
    </row>
    <row r="104" spans="1:19" s="113" customForma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"/>
      <c r="M104" s="3"/>
      <c r="N104" s="3"/>
      <c r="O104" s="3"/>
      <c r="P104" s="3"/>
      <c r="Q104" s="1"/>
      <c r="R104" s="1"/>
      <c r="S104" s="1"/>
    </row>
    <row r="105" spans="1:19" s="113" customForma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"/>
      <c r="M105" s="3"/>
      <c r="N105" s="3"/>
      <c r="O105" s="3"/>
      <c r="P105" s="3"/>
      <c r="Q105" s="1"/>
      <c r="R105" s="1"/>
      <c r="S105" s="1"/>
    </row>
    <row r="106" spans="1:19" s="113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"/>
      <c r="M106" s="3"/>
      <c r="N106" s="3"/>
      <c r="O106" s="3"/>
      <c r="P106" s="3"/>
      <c r="Q106" s="1"/>
      <c r="R106" s="1"/>
      <c r="S106" s="1"/>
    </row>
    <row r="107" spans="1:19" s="113" customForma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"/>
      <c r="M107" s="3"/>
      <c r="N107" s="3"/>
      <c r="O107" s="3"/>
      <c r="P107" s="3"/>
      <c r="Q107" s="1"/>
      <c r="R107" s="1"/>
      <c r="S107" s="1"/>
    </row>
    <row r="108" spans="1:19" s="113" customForma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"/>
      <c r="M108" s="3"/>
      <c r="N108" s="3"/>
      <c r="O108" s="3"/>
      <c r="P108" s="3"/>
      <c r="Q108" s="1"/>
      <c r="R108" s="1"/>
      <c r="S108" s="1"/>
    </row>
    <row r="109" spans="1:19" s="113" customForma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"/>
      <c r="M109" s="3"/>
      <c r="N109" s="3"/>
      <c r="O109" s="3"/>
      <c r="P109" s="3"/>
      <c r="Q109" s="1"/>
      <c r="R109" s="1"/>
      <c r="S109" s="1"/>
    </row>
    <row r="110" spans="1:19" s="113" customForma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"/>
      <c r="M110" s="3"/>
      <c r="N110" s="3"/>
      <c r="O110" s="3"/>
      <c r="P110" s="3"/>
      <c r="Q110" s="1"/>
      <c r="R110" s="1"/>
      <c r="S110" s="1"/>
    </row>
    <row r="111" spans="1:19" s="113" customForma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"/>
      <c r="M111" s="3"/>
      <c r="N111" s="3"/>
      <c r="O111" s="3"/>
      <c r="P111" s="3"/>
      <c r="Q111" s="1"/>
      <c r="R111" s="1"/>
      <c r="S111" s="1"/>
    </row>
    <row r="112" spans="1:19" s="113" customForma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"/>
      <c r="M112" s="3"/>
      <c r="N112" s="3"/>
      <c r="O112" s="3"/>
      <c r="P112" s="3"/>
      <c r="Q112" s="1"/>
      <c r="R112" s="1"/>
      <c r="S112" s="1"/>
    </row>
    <row r="113" spans="1:19" s="113" customForma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"/>
      <c r="M113" s="3"/>
      <c r="N113" s="3"/>
      <c r="O113" s="3"/>
      <c r="P113" s="3"/>
      <c r="Q113" s="1"/>
      <c r="R113" s="1"/>
      <c r="S113" s="1"/>
    </row>
    <row r="114" spans="1:19" s="113" customForma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"/>
      <c r="M114" s="3"/>
      <c r="N114" s="3"/>
      <c r="O114" s="3"/>
      <c r="P114" s="3"/>
      <c r="Q114" s="1"/>
      <c r="R114" s="1"/>
      <c r="S114" s="1"/>
    </row>
    <row r="115" spans="1:19" s="113" customForma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"/>
      <c r="M115" s="3"/>
      <c r="N115" s="3"/>
      <c r="O115" s="3"/>
      <c r="P115" s="3"/>
      <c r="Q115" s="1"/>
      <c r="R115" s="1"/>
      <c r="S115" s="1"/>
    </row>
    <row r="116" spans="1:19" s="113" customForma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"/>
      <c r="M116" s="3"/>
      <c r="N116" s="3"/>
      <c r="O116" s="3"/>
      <c r="P116" s="3"/>
      <c r="Q116" s="1"/>
      <c r="R116" s="1"/>
      <c r="S116" s="1"/>
    </row>
    <row r="117" spans="1:19" s="113" customForma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"/>
      <c r="M117" s="3"/>
      <c r="N117" s="3"/>
      <c r="O117" s="3"/>
      <c r="P117" s="3"/>
      <c r="Q117" s="1"/>
      <c r="R117" s="1"/>
      <c r="S117" s="1"/>
    </row>
    <row r="118" spans="1:19" s="113" customForma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"/>
      <c r="M118" s="3"/>
      <c r="N118" s="3"/>
      <c r="O118" s="3"/>
      <c r="P118" s="3"/>
      <c r="Q118" s="1"/>
      <c r="R118" s="1"/>
      <c r="S118" s="1"/>
    </row>
    <row r="119" spans="1:19" s="113" customForma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"/>
      <c r="M119" s="3"/>
      <c r="N119" s="3"/>
      <c r="O119" s="3"/>
      <c r="P119" s="3"/>
      <c r="Q119" s="1"/>
      <c r="R119" s="1"/>
      <c r="S119" s="1"/>
    </row>
    <row r="120" spans="1:19" s="113" customForma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"/>
      <c r="M120" s="3"/>
      <c r="N120" s="3"/>
      <c r="O120" s="3"/>
      <c r="P120" s="3"/>
      <c r="Q120" s="1"/>
      <c r="R120" s="1"/>
      <c r="S120" s="1"/>
    </row>
    <row r="121" spans="1:19" s="113" customForma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"/>
      <c r="M121" s="3"/>
      <c r="N121" s="3"/>
      <c r="O121" s="3"/>
      <c r="P121" s="3"/>
      <c r="Q121" s="1"/>
      <c r="R121" s="1"/>
      <c r="S121" s="1"/>
    </row>
    <row r="122" spans="1:19" s="113" customForma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"/>
      <c r="M122" s="3"/>
      <c r="N122" s="3"/>
      <c r="O122" s="3"/>
      <c r="P122" s="3"/>
      <c r="Q122" s="1"/>
      <c r="R122" s="1"/>
      <c r="S122" s="1"/>
    </row>
    <row r="123" spans="1:19" s="113" customForma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"/>
      <c r="M123" s="3"/>
      <c r="N123" s="3"/>
      <c r="O123" s="3"/>
      <c r="P123" s="3"/>
      <c r="Q123" s="1"/>
      <c r="R123" s="1"/>
      <c r="S123" s="1"/>
    </row>
    <row r="124" spans="1:19" s="113" customForma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"/>
      <c r="M124" s="3"/>
      <c r="N124" s="3"/>
      <c r="O124" s="3"/>
      <c r="P124" s="3"/>
      <c r="Q124" s="1"/>
      <c r="R124" s="1"/>
      <c r="S124" s="1"/>
    </row>
    <row r="125" spans="1:19" s="113" customForma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"/>
      <c r="M125" s="3"/>
      <c r="N125" s="3"/>
      <c r="O125" s="3"/>
      <c r="P125" s="3"/>
      <c r="Q125" s="1"/>
      <c r="R125" s="1"/>
      <c r="S125" s="1"/>
    </row>
    <row r="126" spans="1:19" s="113" customForma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"/>
      <c r="M126" s="3"/>
      <c r="N126" s="3"/>
      <c r="O126" s="3"/>
      <c r="P126" s="3"/>
      <c r="Q126" s="1"/>
      <c r="R126" s="1"/>
      <c r="S126" s="1"/>
    </row>
    <row r="127" spans="1:19" s="113" customForma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"/>
      <c r="M127" s="3"/>
      <c r="N127" s="3"/>
      <c r="O127" s="3"/>
      <c r="P127" s="3"/>
      <c r="Q127" s="1"/>
      <c r="R127" s="1"/>
      <c r="S127" s="1"/>
    </row>
    <row r="128" spans="1:19" s="113" customForma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"/>
      <c r="M128" s="3"/>
      <c r="N128" s="3"/>
      <c r="O128" s="3"/>
      <c r="P128" s="3"/>
      <c r="Q128" s="1"/>
      <c r="R128" s="1"/>
      <c r="S128" s="1"/>
    </row>
    <row r="129" spans="1:19" s="113" customForma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"/>
      <c r="M129" s="3"/>
      <c r="N129" s="3"/>
      <c r="O129" s="3"/>
      <c r="P129" s="3"/>
      <c r="Q129" s="1"/>
      <c r="R129" s="1"/>
      <c r="S129" s="1"/>
    </row>
    <row r="130" spans="1:19" s="113" customForma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"/>
      <c r="M130" s="3"/>
      <c r="N130" s="3"/>
      <c r="O130" s="3"/>
      <c r="P130" s="3"/>
      <c r="Q130" s="1"/>
      <c r="R130" s="1"/>
      <c r="S130" s="1"/>
    </row>
    <row r="131" spans="1:19" s="113" customForma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"/>
      <c r="M131" s="3"/>
      <c r="N131" s="3"/>
      <c r="O131" s="3"/>
      <c r="P131" s="3"/>
      <c r="Q131" s="1"/>
      <c r="R131" s="1"/>
      <c r="S131" s="1"/>
    </row>
    <row r="132" spans="1:19" s="113" customForma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"/>
      <c r="M132" s="3"/>
      <c r="N132" s="3"/>
      <c r="O132" s="3"/>
      <c r="P132" s="3"/>
      <c r="Q132" s="1"/>
      <c r="R132" s="1"/>
      <c r="S132" s="1"/>
    </row>
    <row r="133" spans="1:19" s="113" customForma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"/>
      <c r="M133" s="3"/>
      <c r="N133" s="3"/>
      <c r="O133" s="3"/>
      <c r="P133" s="3"/>
      <c r="Q133" s="1"/>
      <c r="R133" s="1"/>
      <c r="S133" s="1"/>
    </row>
    <row r="134" spans="1:19" s="113" customForma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"/>
      <c r="M134" s="3"/>
      <c r="N134" s="3"/>
      <c r="O134" s="3"/>
      <c r="P134" s="3"/>
      <c r="Q134" s="1"/>
      <c r="R134" s="1"/>
      <c r="S134" s="1"/>
    </row>
    <row r="135" spans="1:19" s="113" customForma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"/>
      <c r="M135" s="3"/>
      <c r="N135" s="3"/>
      <c r="O135" s="3"/>
      <c r="P135" s="3"/>
      <c r="Q135" s="1"/>
      <c r="R135" s="1"/>
      <c r="S135" s="1"/>
    </row>
    <row r="136" spans="1:19" s="113" customForma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"/>
      <c r="M136" s="3"/>
      <c r="N136" s="3"/>
      <c r="O136" s="3"/>
      <c r="P136" s="3"/>
      <c r="Q136" s="1"/>
      <c r="R136" s="1"/>
      <c r="S136" s="1"/>
    </row>
    <row r="137" spans="1:19" s="113" customForma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"/>
      <c r="M137" s="3"/>
      <c r="N137" s="3"/>
      <c r="O137" s="3"/>
      <c r="P137" s="3"/>
      <c r="Q137" s="1"/>
      <c r="R137" s="1"/>
      <c r="S137" s="1"/>
    </row>
    <row r="138" spans="1:19" s="113" customForma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"/>
      <c r="M138" s="3"/>
      <c r="N138" s="3"/>
      <c r="O138" s="3"/>
      <c r="P138" s="3"/>
      <c r="Q138" s="1"/>
      <c r="R138" s="1"/>
      <c r="S138" s="1"/>
    </row>
    <row r="139" spans="1:19" s="113" customForma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"/>
      <c r="M139" s="3"/>
      <c r="N139" s="3"/>
      <c r="O139" s="3"/>
      <c r="P139" s="3"/>
      <c r="Q139" s="1"/>
      <c r="R139" s="1"/>
      <c r="S139" s="1"/>
    </row>
    <row r="140" spans="1:19" s="113" customForma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"/>
      <c r="M140" s="3"/>
      <c r="N140" s="3"/>
      <c r="O140" s="3"/>
      <c r="P140" s="3"/>
      <c r="Q140" s="1"/>
      <c r="R140" s="1"/>
      <c r="S140" s="1"/>
    </row>
    <row r="141" spans="1:19" s="113" customForma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"/>
      <c r="M141" s="3"/>
      <c r="N141" s="3"/>
      <c r="O141" s="3"/>
      <c r="P141" s="3"/>
      <c r="Q141" s="1"/>
      <c r="R141" s="1"/>
      <c r="S141" s="1"/>
    </row>
    <row r="142" spans="1:19" s="113" customForma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"/>
      <c r="M142" s="3"/>
      <c r="N142" s="3"/>
      <c r="O142" s="3"/>
      <c r="P142" s="3"/>
      <c r="Q142" s="1"/>
      <c r="R142" s="1"/>
      <c r="S142" s="1"/>
    </row>
    <row r="143" spans="1:19" s="113" customForma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"/>
      <c r="M143" s="3"/>
      <c r="N143" s="3"/>
      <c r="O143" s="3"/>
      <c r="P143" s="3"/>
      <c r="Q143" s="1"/>
      <c r="R143" s="1"/>
      <c r="S143" s="1"/>
    </row>
    <row r="144" spans="1:19" s="113" customForma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"/>
      <c r="M144" s="3"/>
      <c r="N144" s="3"/>
      <c r="O144" s="3"/>
      <c r="P144" s="3"/>
      <c r="Q144" s="1"/>
      <c r="R144" s="1"/>
      <c r="S144" s="1"/>
    </row>
    <row r="145" spans="1:19" s="113" customForma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"/>
      <c r="M145" s="3"/>
      <c r="N145" s="3"/>
      <c r="O145" s="3"/>
      <c r="P145" s="3"/>
      <c r="Q145" s="1"/>
      <c r="R145" s="1"/>
      <c r="S145" s="1"/>
    </row>
    <row r="146" spans="1:19" s="113" customForma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"/>
      <c r="M146" s="3"/>
      <c r="N146" s="3"/>
      <c r="O146" s="3"/>
      <c r="P146" s="3"/>
      <c r="Q146" s="1"/>
      <c r="R146" s="1"/>
      <c r="S146" s="1"/>
    </row>
    <row r="147" spans="1:19" s="113" customForma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"/>
      <c r="M147" s="3"/>
      <c r="N147" s="3"/>
      <c r="O147" s="3"/>
      <c r="P147" s="3"/>
      <c r="Q147" s="1"/>
      <c r="R147" s="1"/>
      <c r="S147" s="1"/>
    </row>
    <row r="148" spans="1:19" s="113" customForma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"/>
      <c r="M148" s="3"/>
      <c r="N148" s="3"/>
      <c r="O148" s="3"/>
      <c r="P148" s="3"/>
      <c r="Q148" s="1"/>
      <c r="R148" s="1"/>
      <c r="S148" s="1"/>
    </row>
    <row r="149" spans="1:19" s="113" customForma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"/>
      <c r="M149" s="3"/>
      <c r="N149" s="3"/>
      <c r="O149" s="3"/>
      <c r="P149" s="3"/>
      <c r="Q149" s="1"/>
      <c r="R149" s="1"/>
      <c r="S149" s="1"/>
    </row>
    <row r="150" spans="1:19" s="113" customForma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"/>
      <c r="M150" s="3"/>
      <c r="N150" s="3"/>
      <c r="O150" s="3"/>
      <c r="P150" s="3"/>
      <c r="Q150" s="1"/>
      <c r="R150" s="1"/>
      <c r="S150" s="1"/>
    </row>
    <row r="151" spans="1:19" s="113" customForma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"/>
      <c r="M151" s="3"/>
      <c r="N151" s="3"/>
      <c r="O151" s="3"/>
      <c r="P151" s="3"/>
      <c r="Q151" s="1"/>
      <c r="R151" s="1"/>
      <c r="S151" s="1"/>
    </row>
    <row r="152" spans="1:19" s="113" customForma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"/>
      <c r="M152" s="3"/>
      <c r="N152" s="3"/>
      <c r="O152" s="3"/>
      <c r="P152" s="3"/>
      <c r="Q152" s="1"/>
      <c r="R152" s="1"/>
      <c r="S152" s="1"/>
    </row>
    <row r="153" spans="1:19" s="113" customForma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"/>
      <c r="M153" s="3"/>
      <c r="N153" s="3"/>
      <c r="O153" s="3"/>
      <c r="P153" s="3"/>
      <c r="Q153" s="1"/>
      <c r="R153" s="1"/>
      <c r="S153" s="1"/>
    </row>
    <row r="154" spans="1:19" s="113" customForma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"/>
      <c r="M154" s="3"/>
      <c r="N154" s="3"/>
      <c r="O154" s="3"/>
      <c r="P154" s="3"/>
      <c r="Q154" s="1"/>
      <c r="R154" s="1"/>
      <c r="S154" s="1"/>
    </row>
    <row r="155" spans="1:19" s="113" customForma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"/>
      <c r="M155" s="3"/>
      <c r="N155" s="3"/>
      <c r="O155" s="3"/>
      <c r="P155" s="3"/>
      <c r="Q155" s="1"/>
      <c r="R155" s="1"/>
      <c r="S155" s="1"/>
    </row>
    <row r="156" spans="1:19" s="113" customForma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"/>
      <c r="M156" s="3"/>
      <c r="N156" s="3"/>
      <c r="O156" s="3"/>
      <c r="P156" s="3"/>
      <c r="Q156" s="1"/>
      <c r="R156" s="1"/>
      <c r="S156" s="1"/>
    </row>
    <row r="157" spans="1:19" s="113" customForma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"/>
      <c r="M157" s="3"/>
      <c r="N157" s="3"/>
      <c r="O157" s="3"/>
      <c r="P157" s="3"/>
      <c r="Q157" s="1"/>
      <c r="R157" s="1"/>
      <c r="S157" s="1"/>
    </row>
    <row r="158" spans="1:19" s="113" customForma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"/>
      <c r="M158" s="3"/>
      <c r="N158" s="3"/>
      <c r="O158" s="3"/>
      <c r="P158" s="3"/>
      <c r="Q158" s="1"/>
      <c r="R158" s="1"/>
      <c r="S158" s="1"/>
    </row>
    <row r="159" spans="1:19" s="113" customForma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"/>
      <c r="M159" s="3"/>
      <c r="N159" s="3"/>
      <c r="O159" s="3"/>
      <c r="P159" s="3"/>
      <c r="Q159" s="1"/>
      <c r="R159" s="1"/>
      <c r="S159" s="1"/>
    </row>
    <row r="160" spans="1:19" s="113" customForma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"/>
      <c r="M160" s="3"/>
      <c r="N160" s="3"/>
      <c r="O160" s="3"/>
      <c r="P160" s="3"/>
      <c r="Q160" s="1"/>
      <c r="R160" s="1"/>
      <c r="S160" s="1"/>
    </row>
    <row r="161" spans="1:19" s="113" customForma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"/>
      <c r="M161" s="3"/>
      <c r="N161" s="3"/>
      <c r="O161" s="3"/>
      <c r="P161" s="3"/>
      <c r="Q161" s="1"/>
      <c r="R161" s="1"/>
      <c r="S161" s="1"/>
    </row>
    <row r="162" spans="1:19" s="113" customForma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"/>
      <c r="M162" s="3"/>
      <c r="N162" s="3"/>
      <c r="O162" s="3"/>
      <c r="P162" s="3"/>
      <c r="Q162" s="1"/>
      <c r="R162" s="1"/>
      <c r="S162" s="1"/>
    </row>
    <row r="163" spans="1:19" s="113" customForma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3"/>
      <c r="M163" s="3"/>
      <c r="N163" s="3"/>
      <c r="O163" s="3"/>
      <c r="P163" s="3"/>
      <c r="Q163" s="1"/>
      <c r="R163" s="1"/>
      <c r="S163" s="1"/>
    </row>
    <row r="164" spans="1:19" s="113" customForma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3"/>
      <c r="M164" s="3"/>
      <c r="N164" s="3"/>
      <c r="O164" s="3"/>
      <c r="P164" s="3"/>
      <c r="Q164" s="1"/>
      <c r="R164" s="1"/>
      <c r="S164" s="1"/>
    </row>
    <row r="165" spans="1:19" s="113" customForma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3"/>
      <c r="M165" s="3"/>
      <c r="N165" s="3"/>
      <c r="O165" s="3"/>
      <c r="P165" s="3"/>
      <c r="Q165" s="1"/>
      <c r="R165" s="1"/>
      <c r="S165" s="1"/>
    </row>
    <row r="166" spans="1:19" s="113" customForma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3"/>
      <c r="M166" s="3"/>
      <c r="N166" s="3"/>
      <c r="O166" s="3"/>
      <c r="P166" s="3"/>
      <c r="Q166" s="1"/>
      <c r="R166" s="1"/>
      <c r="S166" s="1"/>
    </row>
    <row r="167" spans="1:19" s="113" customForma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3"/>
      <c r="M167" s="3"/>
      <c r="N167" s="3"/>
      <c r="O167" s="3"/>
      <c r="P167" s="3"/>
      <c r="Q167" s="1"/>
      <c r="R167" s="1"/>
      <c r="S167" s="1"/>
    </row>
    <row r="168" spans="1:19" s="113" customForma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3"/>
      <c r="M168" s="3"/>
      <c r="N168" s="3"/>
      <c r="O168" s="3"/>
      <c r="P168" s="3"/>
      <c r="Q168" s="1"/>
      <c r="R168" s="1"/>
      <c r="S168" s="1"/>
    </row>
    <row r="169" spans="1:19" s="113" customForma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3"/>
      <c r="M169" s="3"/>
      <c r="N169" s="3"/>
      <c r="O169" s="3"/>
      <c r="P169" s="3"/>
      <c r="Q169" s="1"/>
      <c r="R169" s="1"/>
      <c r="S169" s="1"/>
    </row>
    <row r="170" spans="1:19" s="113" customForma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3"/>
      <c r="M170" s="3"/>
      <c r="N170" s="3"/>
      <c r="O170" s="3"/>
      <c r="P170" s="3"/>
      <c r="Q170" s="1"/>
      <c r="R170" s="1"/>
      <c r="S170" s="1"/>
    </row>
    <row r="171" spans="1:19" s="113" customForma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3"/>
      <c r="M171" s="3"/>
      <c r="N171" s="3"/>
      <c r="O171" s="3"/>
      <c r="P171" s="3"/>
      <c r="Q171" s="1"/>
      <c r="R171" s="1"/>
      <c r="S171" s="1"/>
    </row>
    <row r="172" spans="1:19" s="113" customForma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3"/>
      <c r="M172" s="3"/>
      <c r="N172" s="3"/>
      <c r="O172" s="3"/>
      <c r="P172" s="3"/>
      <c r="Q172" s="1"/>
      <c r="R172" s="1"/>
      <c r="S172" s="1"/>
    </row>
    <row r="173" spans="1:19" s="113" customForma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3"/>
      <c r="M173" s="3"/>
      <c r="N173" s="3"/>
      <c r="O173" s="3"/>
      <c r="P173" s="3"/>
      <c r="Q173" s="1"/>
      <c r="R173" s="1"/>
      <c r="S173" s="1"/>
    </row>
    <row r="174" spans="1:19" s="113" customForma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3"/>
      <c r="M174" s="3"/>
      <c r="N174" s="3"/>
      <c r="O174" s="3"/>
      <c r="P174" s="3"/>
      <c r="Q174" s="1"/>
      <c r="R174" s="1"/>
      <c r="S174" s="1"/>
    </row>
    <row r="175" spans="1:19" s="113" customForma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3"/>
      <c r="M175" s="3"/>
      <c r="N175" s="3"/>
      <c r="O175" s="3"/>
      <c r="P175" s="3"/>
      <c r="Q175" s="1"/>
      <c r="R175" s="1"/>
      <c r="S175" s="1"/>
    </row>
    <row r="176" spans="1:19" s="113" customForma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3"/>
      <c r="M176" s="3"/>
      <c r="N176" s="3"/>
      <c r="O176" s="3"/>
      <c r="P176" s="3"/>
      <c r="Q176" s="1"/>
      <c r="R176" s="1"/>
      <c r="S176" s="1"/>
    </row>
    <row r="177" spans="1:19" s="113" customForma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"/>
      <c r="M177" s="3"/>
      <c r="N177" s="3"/>
      <c r="O177" s="3"/>
      <c r="P177" s="3"/>
      <c r="Q177" s="1"/>
      <c r="R177" s="1"/>
      <c r="S177" s="1"/>
    </row>
    <row r="178" spans="1:19" s="113" customForma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"/>
      <c r="M178" s="3"/>
      <c r="N178" s="3"/>
      <c r="O178" s="3"/>
      <c r="P178" s="3"/>
      <c r="Q178" s="1"/>
      <c r="R178" s="1"/>
      <c r="S178" s="1"/>
    </row>
    <row r="179" spans="1:19" s="113" customForma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"/>
      <c r="M179" s="3"/>
      <c r="N179" s="3"/>
      <c r="O179" s="3"/>
      <c r="P179" s="3"/>
      <c r="Q179" s="1"/>
      <c r="R179" s="1"/>
      <c r="S179" s="1"/>
    </row>
    <row r="180" spans="1:19" s="113" customForma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"/>
      <c r="M180" s="3"/>
      <c r="N180" s="3"/>
      <c r="O180" s="3"/>
      <c r="P180" s="3"/>
      <c r="Q180" s="1"/>
      <c r="R180" s="1"/>
      <c r="S180" s="1"/>
    </row>
    <row r="181" spans="1:19" s="113" customForma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"/>
      <c r="M181" s="3"/>
      <c r="N181" s="3"/>
      <c r="O181" s="3"/>
      <c r="P181" s="3"/>
      <c r="Q181" s="1"/>
      <c r="R181" s="1"/>
      <c r="S181" s="1"/>
    </row>
    <row r="182" spans="1:19" s="113" customForma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3"/>
      <c r="M182" s="3"/>
      <c r="N182" s="3"/>
      <c r="O182" s="3"/>
      <c r="P182" s="3"/>
      <c r="Q182" s="1"/>
      <c r="R182" s="1"/>
      <c r="S182" s="1"/>
    </row>
    <row r="183" spans="1:19" s="113" customForma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3"/>
      <c r="M183" s="3"/>
      <c r="N183" s="3"/>
      <c r="O183" s="3"/>
      <c r="P183" s="3"/>
      <c r="Q183" s="1"/>
      <c r="R183" s="1"/>
      <c r="S183" s="1"/>
    </row>
    <row r="184" spans="1:19" s="113" customForma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3"/>
      <c r="M184" s="3"/>
      <c r="N184" s="3"/>
      <c r="O184" s="3"/>
      <c r="P184" s="3"/>
      <c r="Q184" s="1"/>
      <c r="R184" s="1"/>
      <c r="S184" s="1"/>
    </row>
    <row r="185" spans="1:19" s="113" customForma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3"/>
      <c r="M185" s="3"/>
      <c r="N185" s="3"/>
      <c r="O185" s="3"/>
      <c r="P185" s="3"/>
      <c r="Q185" s="1"/>
      <c r="R185" s="1"/>
      <c r="S185" s="1"/>
    </row>
    <row r="186" spans="1:19" s="113" customForma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3"/>
      <c r="M186" s="3"/>
      <c r="N186" s="3"/>
      <c r="O186" s="3"/>
      <c r="P186" s="3"/>
      <c r="Q186" s="1"/>
      <c r="R186" s="1"/>
      <c r="S186" s="1"/>
    </row>
    <row r="187" spans="1:19" s="113" customForma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3"/>
      <c r="M187" s="3"/>
      <c r="N187" s="3"/>
      <c r="O187" s="3"/>
      <c r="P187" s="3"/>
      <c r="Q187" s="1"/>
      <c r="R187" s="1"/>
      <c r="S187" s="1"/>
    </row>
    <row r="188" spans="1:19" s="113" customForma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3"/>
      <c r="M188" s="3"/>
      <c r="N188" s="3"/>
      <c r="O188" s="3"/>
      <c r="P188" s="3"/>
      <c r="Q188" s="1"/>
      <c r="R188" s="1"/>
      <c r="S188" s="1"/>
    </row>
    <row r="189" spans="1:19" s="113" customForma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3"/>
      <c r="M189" s="3"/>
      <c r="N189" s="3"/>
      <c r="O189" s="3"/>
      <c r="P189" s="3"/>
      <c r="Q189" s="1"/>
      <c r="R189" s="1"/>
      <c r="S189" s="1"/>
    </row>
    <row r="190" spans="1:19" s="113" customForma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3"/>
      <c r="M190" s="3"/>
      <c r="N190" s="3"/>
      <c r="O190" s="3"/>
      <c r="P190" s="3"/>
      <c r="Q190" s="1"/>
      <c r="R190" s="1"/>
      <c r="S190" s="1"/>
    </row>
    <row r="191" spans="1:19" s="113" customForma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"/>
      <c r="M191" s="3"/>
      <c r="N191" s="3"/>
      <c r="O191" s="3"/>
      <c r="P191" s="3"/>
      <c r="Q191" s="1"/>
      <c r="R191" s="1"/>
      <c r="S191" s="1"/>
    </row>
    <row r="192" spans="1:19" s="113" customForma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3"/>
      <c r="M192" s="3"/>
      <c r="N192" s="3"/>
      <c r="O192" s="3"/>
      <c r="P192" s="3"/>
      <c r="Q192" s="1"/>
      <c r="R192" s="1"/>
      <c r="S192" s="1"/>
    </row>
    <row r="193" spans="1:19" s="113" customForma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3"/>
      <c r="M193" s="3"/>
      <c r="N193" s="3"/>
      <c r="O193" s="3"/>
      <c r="P193" s="3"/>
      <c r="Q193" s="1"/>
      <c r="R193" s="1"/>
      <c r="S193" s="1"/>
    </row>
    <row r="194" spans="1:19" s="113" customForma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3"/>
      <c r="M194" s="3"/>
      <c r="N194" s="3"/>
      <c r="O194" s="3"/>
      <c r="P194" s="3"/>
      <c r="Q194" s="1"/>
      <c r="R194" s="1"/>
      <c r="S194" s="1"/>
    </row>
    <row r="195" spans="1:19" s="113" customForma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3"/>
      <c r="M195" s="3"/>
      <c r="N195" s="3"/>
      <c r="O195" s="3"/>
      <c r="P195" s="3"/>
      <c r="Q195" s="1"/>
      <c r="R195" s="1"/>
      <c r="S195" s="1"/>
    </row>
    <row r="196" spans="1:19" s="113" customForma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3"/>
      <c r="M196" s="3"/>
      <c r="N196" s="3"/>
      <c r="O196" s="3"/>
      <c r="P196" s="3"/>
      <c r="Q196" s="1"/>
      <c r="R196" s="1"/>
      <c r="S196" s="1"/>
    </row>
    <row r="197" spans="1:19" s="113" customForma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3"/>
      <c r="M197" s="3"/>
      <c r="N197" s="3"/>
      <c r="O197" s="3"/>
      <c r="P197" s="3"/>
      <c r="Q197" s="1"/>
      <c r="R197" s="1"/>
      <c r="S197" s="1"/>
    </row>
    <row r="198" spans="1:19" s="113" customForma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3"/>
      <c r="M198" s="3"/>
      <c r="N198" s="3"/>
      <c r="O198" s="3"/>
      <c r="P198" s="3"/>
      <c r="Q198" s="1"/>
      <c r="R198" s="1"/>
      <c r="S198" s="1"/>
    </row>
    <row r="199" spans="1:19" s="113" customForma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3"/>
      <c r="M199" s="3"/>
      <c r="N199" s="3"/>
      <c r="O199" s="3"/>
      <c r="P199" s="3"/>
      <c r="Q199" s="1"/>
      <c r="R199" s="1"/>
      <c r="S199" s="1"/>
    </row>
    <row r="200" spans="1:19" s="113" customForma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3"/>
      <c r="M200" s="3"/>
      <c r="N200" s="3"/>
      <c r="O200" s="3"/>
      <c r="P200" s="3"/>
      <c r="Q200" s="1"/>
      <c r="R200" s="1"/>
      <c r="S200" s="1"/>
    </row>
    <row r="201" spans="1:19" s="113" customForma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"/>
      <c r="M201" s="3"/>
      <c r="N201" s="3"/>
      <c r="O201" s="3"/>
      <c r="P201" s="3"/>
      <c r="Q201" s="1"/>
      <c r="R201" s="1"/>
      <c r="S201" s="1"/>
    </row>
    <row r="202" spans="1:19" s="113" customForma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"/>
      <c r="M202" s="3"/>
      <c r="N202" s="3"/>
      <c r="O202" s="3"/>
      <c r="P202" s="3"/>
      <c r="Q202" s="1"/>
      <c r="R202" s="1"/>
      <c r="S202" s="1"/>
    </row>
    <row r="203" spans="1:19" s="113" customForma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"/>
      <c r="M203" s="3"/>
      <c r="N203" s="3"/>
      <c r="O203" s="3"/>
      <c r="P203" s="3"/>
      <c r="Q203" s="1"/>
      <c r="R203" s="1"/>
      <c r="S203" s="1"/>
    </row>
    <row r="204" spans="1:19" s="113" customForma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3"/>
      <c r="M204" s="3"/>
      <c r="N204" s="3"/>
      <c r="O204" s="3"/>
      <c r="P204" s="3"/>
      <c r="Q204" s="1"/>
      <c r="R204" s="1"/>
      <c r="S204" s="1"/>
    </row>
    <row r="205" spans="1:19" s="113" customForma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3"/>
      <c r="M205" s="3"/>
      <c r="N205" s="3"/>
      <c r="O205" s="3"/>
      <c r="P205" s="3"/>
      <c r="Q205" s="1"/>
      <c r="R205" s="1"/>
      <c r="S205" s="1"/>
    </row>
    <row r="206" spans="1:19" s="113" customForma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3"/>
      <c r="M206" s="3"/>
      <c r="N206" s="3"/>
      <c r="O206" s="3"/>
      <c r="P206" s="3"/>
      <c r="Q206" s="1"/>
      <c r="R206" s="1"/>
      <c r="S206" s="1"/>
    </row>
    <row r="207" spans="1:19" s="113" customForma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3"/>
      <c r="M207" s="3"/>
      <c r="N207" s="3"/>
      <c r="O207" s="3"/>
      <c r="P207" s="3"/>
      <c r="Q207" s="1"/>
      <c r="R207" s="1"/>
      <c r="S207" s="1"/>
    </row>
    <row r="208" spans="1:19" s="113" customForma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3"/>
      <c r="M208" s="3"/>
      <c r="N208" s="3"/>
      <c r="O208" s="3"/>
      <c r="P208" s="3"/>
      <c r="Q208" s="1"/>
      <c r="R208" s="1"/>
      <c r="S208" s="1"/>
    </row>
    <row r="209" spans="1:19" s="113" customForma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3"/>
      <c r="M209" s="3"/>
      <c r="N209" s="3"/>
      <c r="O209" s="3"/>
      <c r="P209" s="3"/>
      <c r="Q209" s="1"/>
      <c r="R209" s="1"/>
      <c r="S209" s="1"/>
    </row>
    <row r="210" spans="1:19" s="113" customForma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3"/>
      <c r="M210" s="3"/>
      <c r="N210" s="3"/>
      <c r="O210" s="3"/>
      <c r="P210" s="3"/>
      <c r="Q210" s="1"/>
      <c r="R210" s="1"/>
      <c r="S210" s="1"/>
    </row>
    <row r="211" spans="1:19" s="113" customForma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3"/>
      <c r="M211" s="3"/>
      <c r="N211" s="3"/>
      <c r="O211" s="3"/>
      <c r="P211" s="3"/>
      <c r="Q211" s="1"/>
      <c r="R211" s="1"/>
      <c r="S211" s="1"/>
    </row>
    <row r="212" spans="1:19" s="113" customForma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3"/>
      <c r="M212" s="3"/>
      <c r="N212" s="3"/>
      <c r="O212" s="3"/>
      <c r="P212" s="3"/>
      <c r="Q212" s="1"/>
      <c r="R212" s="1"/>
      <c r="S212" s="1"/>
    </row>
    <row r="213" spans="1:19" s="113" customForma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3"/>
      <c r="M213" s="3"/>
      <c r="N213" s="3"/>
      <c r="O213" s="3"/>
      <c r="P213" s="3"/>
      <c r="Q213" s="1"/>
      <c r="R213" s="1"/>
      <c r="S213" s="1"/>
    </row>
    <row r="214" spans="1:19" s="113" customForma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3"/>
      <c r="M214" s="3"/>
      <c r="N214" s="3"/>
      <c r="O214" s="3"/>
      <c r="P214" s="3"/>
      <c r="Q214" s="1"/>
      <c r="R214" s="1"/>
      <c r="S214" s="1"/>
    </row>
    <row r="215" spans="1:19" s="113" customForma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3"/>
      <c r="M215" s="3"/>
      <c r="N215" s="3"/>
      <c r="O215" s="3"/>
      <c r="P215" s="3"/>
      <c r="Q215" s="1"/>
      <c r="R215" s="1"/>
      <c r="S215" s="1"/>
    </row>
    <row r="216" spans="1:19" s="113" customForma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3"/>
      <c r="M216" s="3"/>
      <c r="N216" s="3"/>
      <c r="O216" s="3"/>
      <c r="P216" s="3"/>
      <c r="Q216" s="1"/>
      <c r="R216" s="1"/>
      <c r="S216" s="1"/>
    </row>
    <row r="217" spans="1:19" s="113" customForma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3"/>
      <c r="M217" s="3"/>
      <c r="N217" s="3"/>
      <c r="O217" s="3"/>
      <c r="P217" s="3"/>
      <c r="Q217" s="1"/>
      <c r="R217" s="1"/>
      <c r="S217" s="1"/>
    </row>
    <row r="218" spans="1:19" s="113" customForma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3"/>
      <c r="M218" s="3"/>
      <c r="N218" s="3"/>
      <c r="O218" s="3"/>
      <c r="P218" s="3"/>
      <c r="Q218" s="1"/>
      <c r="R218" s="1"/>
      <c r="S218" s="1"/>
    </row>
    <row r="219" spans="1:19" s="113" customForma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3"/>
      <c r="M219" s="3"/>
      <c r="N219" s="3"/>
      <c r="O219" s="3"/>
      <c r="P219" s="3"/>
      <c r="Q219" s="1"/>
      <c r="R219" s="1"/>
      <c r="S219" s="1"/>
    </row>
    <row r="220" spans="1:19" s="113" customForma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3"/>
      <c r="M220" s="3"/>
      <c r="N220" s="3"/>
      <c r="O220" s="3"/>
      <c r="P220" s="3"/>
      <c r="Q220" s="1"/>
      <c r="R220" s="1"/>
      <c r="S220" s="1"/>
    </row>
    <row r="221" spans="1:19" s="113" customForma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3"/>
      <c r="M221" s="3"/>
      <c r="N221" s="3"/>
      <c r="O221" s="3"/>
      <c r="P221" s="3"/>
      <c r="Q221" s="1"/>
      <c r="R221" s="1"/>
      <c r="S221" s="1"/>
    </row>
    <row r="222" spans="1:19" s="113" customForma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3"/>
      <c r="M222" s="3"/>
      <c r="N222" s="3"/>
      <c r="O222" s="3"/>
      <c r="P222" s="3"/>
      <c r="Q222" s="1"/>
      <c r="R222" s="1"/>
      <c r="S222" s="1"/>
    </row>
    <row r="223" spans="1:19" s="113" customForma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3"/>
      <c r="M223" s="3"/>
      <c r="N223" s="3"/>
      <c r="O223" s="3"/>
      <c r="P223" s="3"/>
      <c r="Q223" s="1"/>
      <c r="R223" s="1"/>
      <c r="S223" s="1"/>
    </row>
    <row r="224" spans="1:19" s="113" customForma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3"/>
      <c r="M224" s="3"/>
      <c r="N224" s="3"/>
      <c r="O224" s="3"/>
      <c r="P224" s="3"/>
      <c r="Q224" s="1"/>
      <c r="R224" s="1"/>
      <c r="S224" s="1"/>
    </row>
    <row r="225" spans="1:19" s="113" customForma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3"/>
      <c r="M225" s="3"/>
      <c r="N225" s="3"/>
      <c r="O225" s="3"/>
      <c r="P225" s="3"/>
      <c r="Q225" s="1"/>
      <c r="R225" s="1"/>
      <c r="S225" s="1"/>
    </row>
    <row r="226" spans="1:19" s="113" customForma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3"/>
      <c r="M226" s="3"/>
      <c r="N226" s="3"/>
      <c r="O226" s="3"/>
      <c r="P226" s="3"/>
      <c r="Q226" s="1"/>
      <c r="R226" s="1"/>
      <c r="S226" s="1"/>
    </row>
    <row r="227" spans="1:19" s="113" customForma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3"/>
      <c r="M227" s="3"/>
      <c r="N227" s="3"/>
      <c r="O227" s="3"/>
      <c r="P227" s="3"/>
      <c r="Q227" s="1"/>
      <c r="R227" s="1"/>
      <c r="S227" s="1"/>
    </row>
    <row r="228" spans="1:19" s="113" customForma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3"/>
      <c r="M228" s="3"/>
      <c r="N228" s="3"/>
      <c r="O228" s="3"/>
      <c r="P228" s="3"/>
      <c r="Q228" s="1"/>
      <c r="R228" s="1"/>
      <c r="S228" s="1"/>
    </row>
    <row r="229" spans="1:19" s="113" customForma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3"/>
      <c r="M229" s="3"/>
      <c r="N229" s="3"/>
      <c r="O229" s="3"/>
      <c r="P229" s="3"/>
      <c r="Q229" s="1"/>
      <c r="R229" s="1"/>
      <c r="S229" s="1"/>
    </row>
    <row r="230" spans="1:19" s="113" customForma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3"/>
      <c r="M230" s="3"/>
      <c r="N230" s="3"/>
      <c r="O230" s="3"/>
      <c r="P230" s="3"/>
      <c r="Q230" s="1"/>
      <c r="R230" s="1"/>
      <c r="S230" s="1"/>
    </row>
    <row r="231" spans="1:19" s="113" customForma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3"/>
      <c r="M231" s="3"/>
      <c r="N231" s="3"/>
      <c r="O231" s="3"/>
      <c r="P231" s="3"/>
      <c r="Q231" s="1"/>
      <c r="R231" s="1"/>
      <c r="S231" s="1"/>
    </row>
    <row r="232" spans="1:19" s="113" customForma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3"/>
      <c r="M232" s="3"/>
      <c r="N232" s="3"/>
      <c r="O232" s="3"/>
      <c r="P232" s="3"/>
      <c r="Q232" s="1"/>
      <c r="R232" s="1"/>
      <c r="S232" s="1"/>
    </row>
    <row r="233" spans="1:19" s="113" customForma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3"/>
      <c r="M233" s="3"/>
      <c r="N233" s="3"/>
      <c r="O233" s="3"/>
      <c r="P233" s="3"/>
      <c r="Q233" s="1"/>
      <c r="R233" s="1"/>
      <c r="S233" s="1"/>
    </row>
    <row r="234" spans="1:19" s="113" customForma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3"/>
      <c r="M234" s="3"/>
      <c r="N234" s="3"/>
      <c r="O234" s="3"/>
      <c r="P234" s="3"/>
      <c r="Q234" s="1"/>
      <c r="R234" s="1"/>
      <c r="S234" s="1"/>
    </row>
    <row r="235" spans="1:19" s="113" customForma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3"/>
      <c r="M235" s="3"/>
      <c r="N235" s="3"/>
      <c r="O235" s="3"/>
      <c r="P235" s="3"/>
      <c r="Q235" s="1"/>
      <c r="R235" s="1"/>
      <c r="S235" s="1"/>
    </row>
    <row r="236" spans="1:19" s="113" customForma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3"/>
      <c r="M236" s="3"/>
      <c r="N236" s="3"/>
      <c r="O236" s="3"/>
      <c r="P236" s="3"/>
      <c r="Q236" s="1"/>
      <c r="R236" s="1"/>
      <c r="S236" s="1"/>
    </row>
    <row r="237" spans="1:19" s="113" customForma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3"/>
      <c r="M237" s="3"/>
      <c r="N237" s="3"/>
      <c r="O237" s="3"/>
      <c r="P237" s="3"/>
      <c r="Q237" s="1"/>
      <c r="R237" s="1"/>
      <c r="S237" s="1"/>
    </row>
    <row r="238" spans="1:19" s="113" customForma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3"/>
      <c r="M238" s="3"/>
      <c r="N238" s="3"/>
      <c r="O238" s="3"/>
      <c r="P238" s="3"/>
      <c r="Q238" s="1"/>
      <c r="R238" s="1"/>
      <c r="S238" s="1"/>
    </row>
    <row r="239" spans="1:19" s="113" customForma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3"/>
      <c r="M239" s="3"/>
      <c r="N239" s="3"/>
      <c r="O239" s="3"/>
      <c r="P239" s="3"/>
      <c r="Q239" s="1"/>
      <c r="R239" s="1"/>
      <c r="S239" s="1"/>
    </row>
    <row r="240" spans="1:19" s="113" customForma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3"/>
      <c r="M240" s="3"/>
      <c r="N240" s="3"/>
      <c r="O240" s="3"/>
      <c r="P240" s="3"/>
      <c r="Q240" s="1"/>
      <c r="R240" s="1"/>
      <c r="S240" s="1"/>
    </row>
    <row r="241" spans="1:19" s="113" customForma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3"/>
      <c r="M241" s="3"/>
      <c r="N241" s="3"/>
      <c r="O241" s="3"/>
      <c r="P241" s="3"/>
      <c r="Q241" s="1"/>
      <c r="R241" s="1"/>
      <c r="S241" s="1"/>
    </row>
    <row r="242" spans="1:19" s="113" customForma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3"/>
      <c r="M242" s="3"/>
      <c r="N242" s="3"/>
      <c r="O242" s="3"/>
      <c r="P242" s="3"/>
      <c r="Q242" s="1"/>
      <c r="R242" s="1"/>
      <c r="S242" s="1"/>
    </row>
    <row r="243" spans="1:19" s="113" customForma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3"/>
      <c r="M243" s="3"/>
      <c r="N243" s="3"/>
      <c r="O243" s="3"/>
      <c r="P243" s="3"/>
      <c r="Q243" s="1"/>
      <c r="R243" s="1"/>
      <c r="S243" s="1"/>
    </row>
    <row r="244" spans="1:19" s="113" customForma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3"/>
      <c r="M244" s="3"/>
      <c r="N244" s="3"/>
      <c r="O244" s="3"/>
      <c r="P244" s="3"/>
      <c r="Q244" s="1"/>
      <c r="R244" s="1"/>
      <c r="S244" s="1"/>
    </row>
    <row r="245" spans="1:19" s="113" customForma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3"/>
      <c r="M245" s="3"/>
      <c r="N245" s="3"/>
      <c r="O245" s="3"/>
      <c r="P245" s="3"/>
      <c r="Q245" s="1"/>
      <c r="R245" s="1"/>
      <c r="S245" s="1"/>
    </row>
    <row r="246" spans="1:19" s="113" customForma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3"/>
      <c r="M246" s="3"/>
      <c r="N246" s="3"/>
      <c r="O246" s="3"/>
      <c r="P246" s="3"/>
      <c r="Q246" s="1"/>
      <c r="R246" s="1"/>
      <c r="S246" s="1"/>
    </row>
    <row r="247" spans="1:19" s="113" customForma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3"/>
      <c r="M247" s="3"/>
      <c r="N247" s="3"/>
      <c r="O247" s="3"/>
      <c r="P247" s="3"/>
      <c r="Q247" s="1"/>
      <c r="R247" s="1"/>
      <c r="S247" s="1"/>
    </row>
    <row r="248" spans="1:19" s="113" customForma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3"/>
      <c r="M248" s="3"/>
      <c r="N248" s="3"/>
      <c r="O248" s="3"/>
      <c r="P248" s="3"/>
      <c r="Q248" s="1"/>
      <c r="R248" s="1"/>
      <c r="S248" s="1"/>
    </row>
    <row r="249" spans="1:19" s="113" customForma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3"/>
      <c r="M249" s="3"/>
      <c r="N249" s="3"/>
      <c r="O249" s="3"/>
      <c r="P249" s="3"/>
      <c r="Q249" s="1"/>
      <c r="R249" s="1"/>
      <c r="S249" s="1"/>
    </row>
    <row r="250" spans="1:19" s="113" customForma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3"/>
      <c r="M250" s="3"/>
      <c r="N250" s="3"/>
      <c r="O250" s="3"/>
      <c r="P250" s="3"/>
      <c r="Q250" s="1"/>
      <c r="R250" s="1"/>
      <c r="S250" s="1"/>
    </row>
    <row r="251" spans="1:19" s="113" customForma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3"/>
      <c r="M251" s="3"/>
      <c r="N251" s="3"/>
      <c r="O251" s="3"/>
      <c r="P251" s="3"/>
      <c r="Q251" s="1"/>
      <c r="R251" s="1"/>
      <c r="S251" s="1"/>
    </row>
    <row r="252" spans="1:19" s="113" customForma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3"/>
      <c r="M252" s="3"/>
      <c r="N252" s="3"/>
      <c r="O252" s="3"/>
      <c r="P252" s="3"/>
      <c r="Q252" s="1"/>
      <c r="R252" s="1"/>
      <c r="S252" s="1"/>
    </row>
    <row r="253" spans="1:19" s="113" customForma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3"/>
      <c r="M253" s="3"/>
      <c r="N253" s="3"/>
      <c r="O253" s="3"/>
      <c r="P253" s="3"/>
      <c r="Q253" s="1"/>
      <c r="R253" s="1"/>
      <c r="S253" s="1"/>
    </row>
    <row r="254" spans="1:19" s="113" customForma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3"/>
      <c r="M254" s="3"/>
      <c r="N254" s="3"/>
      <c r="O254" s="3"/>
      <c r="P254" s="3"/>
      <c r="Q254" s="1"/>
      <c r="R254" s="1"/>
      <c r="S254" s="1"/>
    </row>
    <row r="255" spans="1:19" s="113" customForma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3"/>
      <c r="M255" s="3"/>
      <c r="N255" s="3"/>
      <c r="O255" s="3"/>
      <c r="P255" s="3"/>
      <c r="Q255" s="1"/>
      <c r="R255" s="1"/>
      <c r="S255" s="1"/>
    </row>
    <row r="256" spans="1:19" s="113" customForma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3"/>
      <c r="M256" s="3"/>
      <c r="N256" s="3"/>
      <c r="O256" s="3"/>
      <c r="P256" s="3"/>
      <c r="Q256" s="1"/>
      <c r="R256" s="1"/>
      <c r="S256" s="1"/>
    </row>
    <row r="257" spans="1:19" s="113" customForma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3"/>
      <c r="M257" s="3"/>
      <c r="N257" s="3"/>
      <c r="O257" s="3"/>
      <c r="P257" s="3"/>
      <c r="Q257" s="1"/>
      <c r="R257" s="1"/>
      <c r="S257" s="1"/>
    </row>
    <row r="258" spans="1:19" s="113" customForma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3"/>
      <c r="M258" s="3"/>
      <c r="N258" s="3"/>
      <c r="O258" s="3"/>
      <c r="P258" s="3"/>
      <c r="Q258" s="1"/>
      <c r="R258" s="1"/>
      <c r="S258" s="1"/>
    </row>
    <row r="259" spans="1:19" s="113" customForma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3"/>
      <c r="M259" s="3"/>
      <c r="N259" s="3"/>
      <c r="O259" s="3"/>
      <c r="P259" s="3"/>
      <c r="Q259" s="1"/>
      <c r="R259" s="1"/>
      <c r="S259" s="1"/>
    </row>
    <row r="260" spans="1:19" s="113" customForma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3"/>
      <c r="M260" s="3"/>
      <c r="N260" s="3"/>
      <c r="O260" s="3"/>
      <c r="P260" s="3"/>
      <c r="Q260" s="1"/>
      <c r="R260" s="1"/>
      <c r="S260" s="1"/>
    </row>
    <row r="261" spans="1:19" s="113" customForma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3"/>
      <c r="M261" s="3"/>
      <c r="N261" s="3"/>
      <c r="O261" s="3"/>
      <c r="P261" s="3"/>
      <c r="Q261" s="1"/>
      <c r="R261" s="1"/>
      <c r="S261" s="1"/>
    </row>
    <row r="262" spans="1:19" s="113" customForma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3"/>
      <c r="M262" s="3"/>
      <c r="N262" s="3"/>
      <c r="O262" s="3"/>
      <c r="P262" s="3"/>
      <c r="Q262" s="1"/>
      <c r="R262" s="1"/>
      <c r="S262" s="1"/>
    </row>
    <row r="263" spans="1:19" s="113" customForma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3"/>
      <c r="M263" s="3"/>
      <c r="N263" s="3"/>
      <c r="O263" s="3"/>
      <c r="P263" s="3"/>
      <c r="Q263" s="1"/>
      <c r="R263" s="1"/>
      <c r="S263" s="1"/>
    </row>
    <row r="264" spans="1:19" s="113" customForma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3"/>
      <c r="M264" s="3"/>
      <c r="N264" s="3"/>
      <c r="O264" s="3"/>
      <c r="P264" s="3"/>
      <c r="Q264" s="1"/>
      <c r="R264" s="1"/>
      <c r="S264" s="1"/>
    </row>
    <row r="265" spans="1:19" s="113" customForma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3"/>
      <c r="M265" s="3"/>
      <c r="N265" s="3"/>
      <c r="O265" s="3"/>
      <c r="P265" s="3"/>
      <c r="Q265" s="1"/>
      <c r="R265" s="1"/>
      <c r="S265" s="1"/>
    </row>
    <row r="266" spans="1:19" s="113" customForma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3"/>
      <c r="M266" s="3"/>
      <c r="N266" s="3"/>
      <c r="O266" s="3"/>
      <c r="P266" s="3"/>
      <c r="Q266" s="1"/>
      <c r="R266" s="1"/>
      <c r="S266" s="1"/>
    </row>
    <row r="267" spans="1:19" s="113" customForma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3"/>
      <c r="M267" s="3"/>
      <c r="N267" s="3"/>
      <c r="O267" s="3"/>
      <c r="P267" s="3"/>
      <c r="Q267" s="1"/>
      <c r="R267" s="1"/>
      <c r="S267" s="1"/>
    </row>
    <row r="268" spans="1:19" s="113" customForma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3"/>
      <c r="M268" s="3"/>
      <c r="N268" s="3"/>
      <c r="O268" s="3"/>
      <c r="P268" s="3"/>
      <c r="Q268" s="1"/>
      <c r="R268" s="1"/>
      <c r="S268" s="1"/>
    </row>
    <row r="269" spans="1:19" s="113" customForma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3"/>
      <c r="M269" s="3"/>
      <c r="N269" s="3"/>
      <c r="O269" s="3"/>
      <c r="P269" s="3"/>
      <c r="Q269" s="1"/>
      <c r="R269" s="1"/>
      <c r="S269" s="1"/>
    </row>
    <row r="270" spans="1:19" s="113" customForma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3"/>
      <c r="M270" s="3"/>
      <c r="N270" s="3"/>
      <c r="O270" s="3"/>
      <c r="P270" s="3"/>
      <c r="Q270" s="1"/>
      <c r="R270" s="1"/>
      <c r="S270" s="1"/>
    </row>
    <row r="271" spans="1:19" s="113" customForma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3"/>
      <c r="M271" s="3"/>
      <c r="N271" s="3"/>
      <c r="O271" s="3"/>
      <c r="P271" s="3"/>
      <c r="Q271" s="1"/>
      <c r="R271" s="1"/>
      <c r="S271" s="1"/>
    </row>
    <row r="272" spans="1:19" s="113" customForma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3"/>
      <c r="M272" s="3"/>
      <c r="N272" s="3"/>
      <c r="O272" s="3"/>
      <c r="P272" s="3"/>
      <c r="Q272" s="1"/>
      <c r="R272" s="1"/>
      <c r="S272" s="1"/>
    </row>
    <row r="273" spans="1:19" s="113" customForma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3"/>
      <c r="M273" s="3"/>
      <c r="N273" s="3"/>
      <c r="O273" s="3"/>
      <c r="P273" s="3"/>
      <c r="Q273" s="1"/>
      <c r="R273" s="1"/>
      <c r="S273" s="1"/>
    </row>
    <row r="274" spans="1:19" s="113" customForma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3"/>
      <c r="M274" s="3"/>
      <c r="N274" s="3"/>
      <c r="O274" s="3"/>
      <c r="P274" s="3"/>
      <c r="Q274" s="1"/>
      <c r="R274" s="1"/>
      <c r="S274" s="1"/>
    </row>
    <row r="275" spans="1:19" s="113" customForma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3"/>
      <c r="M275" s="3"/>
      <c r="N275" s="3"/>
      <c r="O275" s="3"/>
      <c r="P275" s="3"/>
      <c r="Q275" s="1"/>
      <c r="R275" s="1"/>
      <c r="S275" s="1"/>
    </row>
    <row r="276" spans="1:19" s="113" customForma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3"/>
      <c r="M276" s="3"/>
      <c r="N276" s="3"/>
      <c r="O276" s="3"/>
      <c r="P276" s="3"/>
      <c r="Q276" s="1"/>
      <c r="R276" s="1"/>
      <c r="S276" s="1"/>
    </row>
    <row r="277" spans="1:19" s="113" customForma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3"/>
      <c r="M277" s="3"/>
      <c r="N277" s="3"/>
      <c r="O277" s="3"/>
      <c r="P277" s="3"/>
      <c r="Q277" s="1"/>
      <c r="R277" s="1"/>
      <c r="S277" s="1"/>
    </row>
    <row r="278" spans="1:19" s="113" customForma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3"/>
      <c r="M278" s="3"/>
      <c r="N278" s="3"/>
      <c r="O278" s="3"/>
      <c r="P278" s="3"/>
      <c r="Q278" s="1"/>
      <c r="R278" s="1"/>
      <c r="S278" s="1"/>
    </row>
    <row r="279" spans="1:19" s="113" customForma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3"/>
      <c r="M279" s="3"/>
      <c r="N279" s="3"/>
      <c r="O279" s="3"/>
      <c r="P279" s="3"/>
      <c r="Q279" s="1"/>
      <c r="R279" s="1"/>
      <c r="S279" s="1"/>
    </row>
    <row r="280" spans="1:19" s="113" customForma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3"/>
      <c r="M280" s="3"/>
      <c r="N280" s="3"/>
      <c r="O280" s="3"/>
      <c r="P280" s="3"/>
      <c r="Q280" s="1"/>
      <c r="R280" s="1"/>
      <c r="S280" s="1"/>
    </row>
    <row r="281" spans="1:19" s="113" customForma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3"/>
      <c r="M281" s="3"/>
      <c r="N281" s="3"/>
      <c r="O281" s="3"/>
      <c r="P281" s="3"/>
      <c r="Q281" s="1"/>
      <c r="R281" s="1"/>
      <c r="S281" s="1"/>
    </row>
    <row r="282" spans="1:19" s="113" customForma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3"/>
      <c r="M282" s="3"/>
      <c r="N282" s="3"/>
      <c r="O282" s="3"/>
      <c r="P282" s="3"/>
      <c r="Q282" s="1"/>
      <c r="R282" s="1"/>
      <c r="S282" s="1"/>
    </row>
    <row r="283" spans="1:19" s="113" customForma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3"/>
      <c r="M283" s="3"/>
      <c r="N283" s="3"/>
      <c r="O283" s="3"/>
      <c r="P283" s="3"/>
      <c r="Q283" s="1"/>
      <c r="R283" s="1"/>
      <c r="S283" s="1"/>
    </row>
    <row r="284" spans="1:19" s="113" customForma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3"/>
      <c r="M284" s="3"/>
      <c r="N284" s="3"/>
      <c r="O284" s="3"/>
      <c r="P284" s="3"/>
      <c r="Q284" s="1"/>
      <c r="R284" s="1"/>
      <c r="S284" s="1"/>
    </row>
    <row r="285" spans="1:19" s="113" customForma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3"/>
      <c r="M285" s="3"/>
      <c r="N285" s="3"/>
      <c r="O285" s="3"/>
      <c r="P285" s="3"/>
      <c r="Q285" s="1"/>
      <c r="R285" s="1"/>
      <c r="S285" s="1"/>
    </row>
    <row r="286" spans="1:19" s="113" customForma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3"/>
      <c r="M286" s="3"/>
      <c r="N286" s="3"/>
      <c r="O286" s="3"/>
      <c r="P286" s="3"/>
      <c r="Q286" s="1"/>
      <c r="R286" s="1"/>
      <c r="S286" s="1"/>
    </row>
    <row r="287" spans="1:19" s="113" customForma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3"/>
      <c r="M287" s="3"/>
      <c r="N287" s="3"/>
      <c r="O287" s="3"/>
      <c r="P287" s="3"/>
      <c r="Q287" s="1"/>
      <c r="R287" s="1"/>
      <c r="S287" s="1"/>
    </row>
    <row r="288" spans="1:19" s="113" customForma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3"/>
      <c r="M288" s="3"/>
      <c r="N288" s="3"/>
      <c r="O288" s="3"/>
      <c r="P288" s="3"/>
      <c r="Q288" s="1"/>
      <c r="R288" s="1"/>
      <c r="S288" s="1"/>
    </row>
    <row r="289" spans="1:19" s="113" customForma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3"/>
      <c r="M289" s="3"/>
      <c r="N289" s="3"/>
      <c r="O289" s="3"/>
      <c r="P289" s="3"/>
      <c r="Q289" s="1"/>
      <c r="R289" s="1"/>
      <c r="S289" s="1"/>
    </row>
    <row r="290" spans="1:19" s="113" customForma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3"/>
      <c r="M290" s="3"/>
      <c r="N290" s="3"/>
      <c r="O290" s="3"/>
      <c r="P290" s="3"/>
      <c r="Q290" s="1"/>
      <c r="R290" s="1"/>
      <c r="S290" s="1"/>
    </row>
    <row r="291" spans="1:19" s="113" customForma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3"/>
      <c r="M291" s="3"/>
      <c r="N291" s="3"/>
      <c r="O291" s="3"/>
      <c r="P291" s="3"/>
      <c r="Q291" s="1"/>
      <c r="R291" s="1"/>
      <c r="S291" s="1"/>
    </row>
    <row r="292" spans="1:19" s="113" customForma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3"/>
      <c r="M292" s="3"/>
      <c r="N292" s="3"/>
      <c r="O292" s="3"/>
      <c r="P292" s="3"/>
      <c r="Q292" s="1"/>
      <c r="R292" s="1"/>
      <c r="S292" s="1"/>
    </row>
    <row r="293" spans="1:19" s="113" customForma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3"/>
      <c r="M293" s="3"/>
      <c r="N293" s="3"/>
      <c r="O293" s="3"/>
      <c r="P293" s="3"/>
      <c r="Q293" s="1"/>
      <c r="R293" s="1"/>
      <c r="S293" s="1"/>
    </row>
    <row r="294" spans="1:19" s="113" customForma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3"/>
      <c r="M294" s="3"/>
      <c r="N294" s="3"/>
      <c r="O294" s="3"/>
      <c r="P294" s="3"/>
      <c r="Q294" s="1"/>
      <c r="R294" s="1"/>
      <c r="S294" s="1"/>
    </row>
    <row r="295" spans="1:19" s="113" customForma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3"/>
      <c r="M295" s="3"/>
      <c r="N295" s="3"/>
      <c r="O295" s="3"/>
      <c r="P295" s="3"/>
      <c r="Q295" s="1"/>
      <c r="R295" s="1"/>
      <c r="S295" s="1"/>
    </row>
    <row r="296" spans="1:19" s="113" customForma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3"/>
      <c r="M296" s="3"/>
      <c r="N296" s="3"/>
      <c r="O296" s="3"/>
      <c r="P296" s="3"/>
      <c r="Q296" s="1"/>
      <c r="R296" s="1"/>
      <c r="S296" s="1"/>
    </row>
    <row r="297" spans="1:19" s="113" customForma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3"/>
      <c r="M297" s="3"/>
      <c r="N297" s="3"/>
      <c r="O297" s="3"/>
      <c r="P297" s="3"/>
      <c r="Q297" s="1"/>
      <c r="R297" s="1"/>
      <c r="S297" s="1"/>
    </row>
    <row r="298" spans="1:19" s="113" customForma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3"/>
      <c r="M298" s="3"/>
      <c r="N298" s="3"/>
      <c r="O298" s="3"/>
      <c r="P298" s="3"/>
      <c r="Q298" s="1"/>
      <c r="R298" s="1"/>
      <c r="S298" s="1"/>
    </row>
    <row r="299" spans="1:19" s="113" customForma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3"/>
      <c r="M299" s="3"/>
      <c r="N299" s="3"/>
      <c r="O299" s="3"/>
      <c r="P299" s="3"/>
      <c r="Q299" s="1"/>
      <c r="R299" s="1"/>
      <c r="S299" s="1"/>
    </row>
    <row r="300" spans="1:19" s="113" customForma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3"/>
      <c r="M300" s="3"/>
      <c r="N300" s="3"/>
      <c r="O300" s="3"/>
      <c r="P300" s="3"/>
      <c r="Q300" s="1"/>
      <c r="R300" s="1"/>
      <c r="S300" s="1"/>
    </row>
    <row r="301" spans="1:19" s="113" customForma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3"/>
      <c r="M301" s="3"/>
      <c r="N301" s="3"/>
      <c r="O301" s="3"/>
      <c r="P301" s="3"/>
      <c r="Q301" s="1"/>
      <c r="R301" s="1"/>
      <c r="S301" s="1"/>
    </row>
    <row r="302" spans="1:19" s="113" customForma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3"/>
      <c r="M302" s="3"/>
      <c r="N302" s="3"/>
      <c r="O302" s="3"/>
      <c r="P302" s="3"/>
      <c r="Q302" s="1"/>
      <c r="R302" s="1"/>
      <c r="S302" s="1"/>
    </row>
    <row r="303" spans="1:19" s="113" customForma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3"/>
      <c r="M303" s="3"/>
      <c r="N303" s="3"/>
      <c r="O303" s="3"/>
      <c r="P303" s="3"/>
      <c r="Q303" s="1"/>
      <c r="R303" s="1"/>
      <c r="S303" s="1"/>
    </row>
    <row r="304" spans="1:19" s="113" customForma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3"/>
      <c r="M304" s="3"/>
      <c r="N304" s="3"/>
      <c r="O304" s="3"/>
      <c r="P304" s="3"/>
      <c r="Q304" s="1"/>
      <c r="R304" s="1"/>
      <c r="S304" s="1"/>
    </row>
    <row r="305" spans="1:19" s="113" customForma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3"/>
      <c r="M305" s="3"/>
      <c r="N305" s="3"/>
      <c r="O305" s="3"/>
      <c r="P305" s="3"/>
      <c r="Q305" s="1"/>
      <c r="R305" s="1"/>
      <c r="S305" s="1"/>
    </row>
    <row r="306" spans="1:19" s="113" customForma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3"/>
      <c r="M306" s="3"/>
      <c r="N306" s="3"/>
      <c r="O306" s="3"/>
      <c r="P306" s="3"/>
      <c r="Q306" s="1"/>
      <c r="R306" s="1"/>
      <c r="S306" s="1"/>
    </row>
    <row r="307" spans="1:19" s="113" customForma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3"/>
      <c r="M307" s="3"/>
      <c r="N307" s="3"/>
      <c r="O307" s="3"/>
      <c r="P307" s="3"/>
      <c r="Q307" s="1"/>
      <c r="R307" s="1"/>
      <c r="S307" s="1"/>
    </row>
    <row r="308" spans="1:19" s="113" customForma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3"/>
      <c r="M308" s="3"/>
      <c r="N308" s="3"/>
      <c r="O308" s="3"/>
      <c r="P308" s="3"/>
      <c r="Q308" s="1"/>
      <c r="R308" s="1"/>
      <c r="S308" s="1"/>
    </row>
    <row r="309" spans="1:19" s="113" customForma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3"/>
      <c r="M309" s="3"/>
      <c r="N309" s="3"/>
      <c r="O309" s="3"/>
      <c r="P309" s="3"/>
      <c r="Q309" s="1"/>
      <c r="R309" s="1"/>
      <c r="S309" s="1"/>
    </row>
    <row r="310" spans="1:19" s="113" customForma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3"/>
      <c r="M310" s="3"/>
      <c r="N310" s="3"/>
      <c r="O310" s="3"/>
      <c r="P310" s="3"/>
      <c r="Q310" s="1"/>
      <c r="R310" s="1"/>
      <c r="S310" s="1"/>
    </row>
    <row r="311" spans="1:19" s="113" customForma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3"/>
      <c r="M311" s="3"/>
      <c r="N311" s="3"/>
      <c r="O311" s="3"/>
      <c r="P311" s="3"/>
      <c r="Q311" s="1"/>
      <c r="R311" s="1"/>
      <c r="S311" s="1"/>
    </row>
    <row r="312" spans="1:19" s="113" customForma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3"/>
      <c r="M312" s="3"/>
      <c r="N312" s="3"/>
      <c r="O312" s="3"/>
      <c r="P312" s="3"/>
      <c r="Q312" s="1"/>
      <c r="R312" s="1"/>
      <c r="S312" s="1"/>
    </row>
    <row r="313" spans="1:19" s="113" customForma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3"/>
      <c r="M313" s="3"/>
      <c r="N313" s="3"/>
      <c r="O313" s="3"/>
      <c r="P313" s="3"/>
      <c r="Q313" s="1"/>
      <c r="R313" s="1"/>
      <c r="S313" s="1"/>
    </row>
    <row r="314" spans="1:19" s="113" customForma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3"/>
      <c r="M314" s="3"/>
      <c r="N314" s="3"/>
      <c r="O314" s="3"/>
      <c r="P314" s="3"/>
      <c r="Q314" s="1"/>
      <c r="R314" s="1"/>
      <c r="S314" s="1"/>
    </row>
    <row r="315" spans="1:19" s="113" customForma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3"/>
      <c r="M315" s="3"/>
      <c r="N315" s="3"/>
      <c r="O315" s="3"/>
      <c r="P315" s="3"/>
      <c r="Q315" s="1"/>
      <c r="R315" s="1"/>
      <c r="S315" s="1"/>
    </row>
    <row r="316" spans="1:19" s="113" customForma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3"/>
      <c r="M316" s="3"/>
      <c r="N316" s="3"/>
      <c r="O316" s="3"/>
      <c r="P316" s="3"/>
      <c r="Q316" s="1"/>
      <c r="R316" s="1"/>
      <c r="S316" s="1"/>
    </row>
    <row r="317" spans="1:19" s="113" customForma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3"/>
      <c r="M317" s="3"/>
      <c r="N317" s="3"/>
      <c r="O317" s="3"/>
      <c r="P317" s="3"/>
      <c r="Q317" s="1"/>
      <c r="R317" s="1"/>
      <c r="S317" s="1"/>
    </row>
    <row r="318" spans="1:19" s="113" customForma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3"/>
      <c r="M318" s="3"/>
      <c r="N318" s="3"/>
      <c r="O318" s="3"/>
      <c r="P318" s="3"/>
      <c r="Q318" s="1"/>
      <c r="R318" s="1"/>
      <c r="S318" s="1"/>
    </row>
    <row r="319" spans="1:19" s="113" customForma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3"/>
      <c r="M319" s="3"/>
      <c r="N319" s="3"/>
      <c r="O319" s="3"/>
      <c r="P319" s="3"/>
      <c r="Q319" s="1"/>
      <c r="R319" s="1"/>
      <c r="S319" s="1"/>
    </row>
    <row r="320" spans="1:19" s="113" customForma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3"/>
      <c r="M320" s="3"/>
      <c r="N320" s="3"/>
      <c r="O320" s="3"/>
      <c r="P320" s="3"/>
      <c r="Q320" s="1"/>
      <c r="R320" s="1"/>
      <c r="S320" s="1"/>
    </row>
    <row r="321" spans="1:19" s="113" customForma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3"/>
      <c r="M321" s="3"/>
      <c r="N321" s="3"/>
      <c r="O321" s="3"/>
      <c r="P321" s="3"/>
      <c r="Q321" s="1"/>
      <c r="R321" s="1"/>
      <c r="S321" s="1"/>
    </row>
    <row r="322" spans="1:19" s="113" customForma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3"/>
      <c r="M322" s="3"/>
      <c r="N322" s="3"/>
      <c r="O322" s="3"/>
      <c r="P322" s="3"/>
      <c r="Q322" s="1"/>
      <c r="R322" s="1"/>
      <c r="S322" s="1"/>
    </row>
    <row r="323" spans="1:19" s="113" customForma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3"/>
      <c r="M323" s="3"/>
      <c r="N323" s="3"/>
      <c r="O323" s="3"/>
      <c r="P323" s="3"/>
      <c r="Q323" s="1"/>
      <c r="R323" s="1"/>
      <c r="S323" s="1"/>
    </row>
    <row r="324" spans="1:19" s="113" customForma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3"/>
      <c r="M324" s="3"/>
      <c r="N324" s="3"/>
      <c r="O324" s="3"/>
      <c r="P324" s="3"/>
      <c r="Q324" s="1"/>
      <c r="R324" s="1"/>
      <c r="S324" s="1"/>
    </row>
    <row r="325" spans="1:19" s="113" customForma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3"/>
      <c r="M325" s="3"/>
      <c r="N325" s="3"/>
      <c r="O325" s="3"/>
      <c r="P325" s="3"/>
      <c r="Q325" s="1"/>
      <c r="R325" s="1"/>
      <c r="S325" s="1"/>
    </row>
    <row r="326" spans="1:19" s="113" customForma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3"/>
      <c r="M326" s="3"/>
      <c r="N326" s="3"/>
      <c r="O326" s="3"/>
      <c r="P326" s="3"/>
      <c r="Q326" s="1"/>
      <c r="R326" s="1"/>
      <c r="S326" s="1"/>
    </row>
    <row r="327" spans="1:19" s="113" customForma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3"/>
      <c r="M327" s="3"/>
      <c r="N327" s="3"/>
      <c r="O327" s="3"/>
      <c r="P327" s="3"/>
      <c r="Q327" s="1"/>
      <c r="R327" s="1"/>
      <c r="S327" s="1"/>
    </row>
    <row r="328" spans="1:19" s="113" customForma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3"/>
      <c r="M328" s="3"/>
      <c r="N328" s="3"/>
      <c r="O328" s="3"/>
      <c r="P328" s="3"/>
      <c r="Q328" s="1"/>
      <c r="R328" s="1"/>
      <c r="S328" s="1"/>
    </row>
    <row r="329" spans="1:19" s="113" customForma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3"/>
      <c r="M329" s="3"/>
      <c r="N329" s="3"/>
      <c r="O329" s="3"/>
      <c r="P329" s="3"/>
      <c r="Q329" s="1"/>
      <c r="R329" s="1"/>
      <c r="S329" s="1"/>
    </row>
    <row r="330" spans="1:19" s="113" customForma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3"/>
      <c r="M330" s="3"/>
      <c r="N330" s="3"/>
      <c r="O330" s="3"/>
      <c r="P330" s="3"/>
      <c r="Q330" s="1"/>
      <c r="R330" s="1"/>
      <c r="S330" s="1"/>
    </row>
    <row r="331" spans="1:19" s="113" customForma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3"/>
      <c r="M331" s="3"/>
      <c r="N331" s="3"/>
      <c r="O331" s="3"/>
      <c r="P331" s="3"/>
      <c r="Q331" s="1"/>
      <c r="R331" s="1"/>
      <c r="S331" s="1"/>
    </row>
    <row r="332" spans="1:19" s="113" customForma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3"/>
      <c r="M332" s="3"/>
      <c r="N332" s="3"/>
      <c r="O332" s="3"/>
      <c r="P332" s="3"/>
      <c r="Q332" s="1"/>
      <c r="R332" s="1"/>
      <c r="S332" s="1"/>
    </row>
    <row r="333" spans="1:19" s="113" customForma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3"/>
      <c r="M333" s="3"/>
      <c r="N333" s="3"/>
      <c r="O333" s="3"/>
      <c r="P333" s="3"/>
      <c r="Q333" s="1"/>
      <c r="R333" s="1"/>
      <c r="S333" s="1"/>
    </row>
    <row r="334" spans="1:19" s="113" customForma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3"/>
      <c r="M334" s="3"/>
      <c r="N334" s="3"/>
      <c r="O334" s="3"/>
      <c r="P334" s="3"/>
      <c r="Q334" s="1"/>
      <c r="R334" s="1"/>
      <c r="S334" s="1"/>
    </row>
    <row r="335" spans="1:19" s="113" customForma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3"/>
      <c r="M335" s="3"/>
      <c r="N335" s="3"/>
      <c r="O335" s="3"/>
      <c r="P335" s="3"/>
      <c r="Q335" s="1"/>
      <c r="R335" s="1"/>
      <c r="S335" s="1"/>
    </row>
    <row r="336" spans="1:19" s="113" customForma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3"/>
      <c r="M336" s="3"/>
      <c r="N336" s="3"/>
      <c r="O336" s="3"/>
      <c r="P336" s="3"/>
      <c r="Q336" s="1"/>
      <c r="R336" s="1"/>
      <c r="S336" s="1"/>
    </row>
    <row r="337" spans="1:19" s="113" customForma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3"/>
      <c r="M337" s="3"/>
      <c r="N337" s="3"/>
      <c r="O337" s="3"/>
      <c r="P337" s="3"/>
      <c r="Q337" s="1"/>
      <c r="R337" s="1"/>
      <c r="S337" s="1"/>
    </row>
    <row r="338" spans="1:19" s="113" customForma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3"/>
      <c r="M338" s="3"/>
      <c r="N338" s="3"/>
      <c r="O338" s="3"/>
      <c r="P338" s="3"/>
      <c r="Q338" s="1"/>
      <c r="R338" s="1"/>
      <c r="S338" s="1"/>
    </row>
    <row r="339" spans="1:19" s="113" customForma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3"/>
      <c r="M339" s="3"/>
      <c r="N339" s="3"/>
      <c r="O339" s="3"/>
      <c r="P339" s="3"/>
      <c r="Q339" s="1"/>
      <c r="R339" s="1"/>
      <c r="S339" s="1"/>
    </row>
    <row r="340" spans="1:19" s="113" customForma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3"/>
      <c r="M340" s="3"/>
      <c r="N340" s="3"/>
      <c r="O340" s="3"/>
      <c r="P340" s="3"/>
      <c r="Q340" s="1"/>
      <c r="R340" s="1"/>
      <c r="S340" s="1"/>
    </row>
    <row r="341" spans="1:19" s="113" customForma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3"/>
      <c r="M341" s="3"/>
      <c r="N341" s="3"/>
      <c r="O341" s="3"/>
      <c r="P341" s="3"/>
      <c r="Q341" s="1"/>
      <c r="R341" s="1"/>
      <c r="S341" s="1"/>
    </row>
    <row r="342" spans="1:19" s="113" customForma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3"/>
      <c r="M342" s="3"/>
      <c r="N342" s="3"/>
      <c r="O342" s="3"/>
      <c r="P342" s="3"/>
      <c r="Q342" s="1"/>
      <c r="R342" s="1"/>
      <c r="S342" s="1"/>
    </row>
    <row r="343" spans="1:19" s="113" customForma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3"/>
      <c r="M343" s="3"/>
      <c r="N343" s="3"/>
      <c r="O343" s="3"/>
      <c r="P343" s="3"/>
      <c r="Q343" s="1"/>
      <c r="R343" s="1"/>
      <c r="S343" s="1"/>
    </row>
    <row r="344" spans="1:19" s="113" customForma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3"/>
      <c r="M344" s="3"/>
      <c r="N344" s="3"/>
      <c r="O344" s="3"/>
      <c r="P344" s="3"/>
      <c r="Q344" s="1"/>
      <c r="R344" s="1"/>
      <c r="S344" s="1"/>
    </row>
    <row r="345" spans="1:19" s="113" customForma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3"/>
      <c r="M345" s="3"/>
      <c r="N345" s="3"/>
      <c r="O345" s="3"/>
      <c r="P345" s="3"/>
      <c r="Q345" s="1"/>
      <c r="R345" s="1"/>
      <c r="S345" s="1"/>
    </row>
    <row r="346" spans="1:19" s="113" customForma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3"/>
      <c r="M346" s="3"/>
      <c r="N346" s="3"/>
      <c r="O346" s="3"/>
      <c r="P346" s="3"/>
      <c r="Q346" s="1"/>
      <c r="R346" s="1"/>
      <c r="S346" s="1"/>
    </row>
    <row r="347" spans="1:19" s="113" customForma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3"/>
      <c r="M347" s="3"/>
      <c r="N347" s="3"/>
      <c r="O347" s="3"/>
      <c r="P347" s="3"/>
      <c r="Q347" s="1"/>
      <c r="R347" s="1"/>
      <c r="S347" s="1"/>
    </row>
    <row r="348" spans="1:19" s="113" customForma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3"/>
      <c r="M348" s="3"/>
      <c r="N348" s="3"/>
      <c r="O348" s="3"/>
      <c r="P348" s="3"/>
      <c r="Q348" s="1"/>
      <c r="R348" s="1"/>
      <c r="S348" s="1"/>
    </row>
    <row r="349" spans="1:19" s="113" customForma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3"/>
      <c r="M349" s="3"/>
      <c r="N349" s="3"/>
      <c r="O349" s="3"/>
      <c r="P349" s="3"/>
      <c r="Q349" s="1"/>
      <c r="R349" s="1"/>
      <c r="S349" s="1"/>
    </row>
    <row r="350" spans="1:19" s="113" customForma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3"/>
      <c r="M350" s="3"/>
      <c r="N350" s="3"/>
      <c r="O350" s="3"/>
      <c r="P350" s="3"/>
      <c r="Q350" s="1"/>
      <c r="R350" s="1"/>
      <c r="S350" s="1"/>
    </row>
    <row r="351" spans="1:19" s="113" customForma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3"/>
      <c r="M351" s="3"/>
      <c r="N351" s="3"/>
      <c r="O351" s="3"/>
      <c r="P351" s="3"/>
      <c r="Q351" s="1"/>
      <c r="R351" s="1"/>
      <c r="S351" s="1"/>
    </row>
    <row r="352" spans="1:19" s="113" customForma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3"/>
      <c r="M352" s="3"/>
      <c r="N352" s="3"/>
      <c r="O352" s="3"/>
      <c r="P352" s="3"/>
      <c r="Q352" s="1"/>
      <c r="R352" s="1"/>
      <c r="S352" s="1"/>
    </row>
    <row r="353" spans="1:19" s="113" customForma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3"/>
      <c r="M353" s="3"/>
      <c r="N353" s="3"/>
      <c r="O353" s="3"/>
      <c r="P353" s="3"/>
      <c r="Q353" s="1"/>
      <c r="R353" s="1"/>
      <c r="S353" s="1"/>
    </row>
    <row r="354" spans="1:19" s="113" customForma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3"/>
      <c r="M354" s="3"/>
      <c r="N354" s="3"/>
      <c r="O354" s="3"/>
      <c r="P354" s="3"/>
      <c r="Q354" s="1"/>
      <c r="R354" s="1"/>
      <c r="S354" s="1"/>
    </row>
    <row r="355" spans="1:19" s="113" customForma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3"/>
      <c r="M355" s="3"/>
      <c r="N355" s="3"/>
      <c r="O355" s="3"/>
      <c r="P355" s="3"/>
      <c r="Q355" s="1"/>
      <c r="R355" s="1"/>
      <c r="S355" s="1"/>
    </row>
    <row r="356" spans="1:19" s="113" customForma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3"/>
      <c r="M356" s="3"/>
      <c r="N356" s="3"/>
      <c r="O356" s="3"/>
      <c r="P356" s="3"/>
      <c r="Q356" s="1"/>
      <c r="R356" s="1"/>
      <c r="S356" s="1"/>
    </row>
    <row r="357" spans="1:19" s="113" customForma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3"/>
      <c r="M357" s="3"/>
      <c r="N357" s="3"/>
      <c r="O357" s="3"/>
      <c r="P357" s="3"/>
      <c r="Q357" s="1"/>
      <c r="R357" s="1"/>
      <c r="S357" s="1"/>
    </row>
    <row r="358" spans="1:19" s="113" customForma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3"/>
      <c r="M358" s="3"/>
      <c r="N358" s="3"/>
      <c r="O358" s="3"/>
      <c r="P358" s="3"/>
      <c r="Q358" s="1"/>
      <c r="R358" s="1"/>
      <c r="S358" s="1"/>
    </row>
    <row r="359" spans="1:19" s="113" customForma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3"/>
      <c r="M359" s="3"/>
      <c r="N359" s="3"/>
      <c r="O359" s="3"/>
      <c r="P359" s="3"/>
      <c r="Q359" s="1"/>
      <c r="R359" s="1"/>
      <c r="S359" s="1"/>
    </row>
    <row r="360" spans="1:19" s="113" customForma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3"/>
      <c r="M360" s="3"/>
      <c r="N360" s="3"/>
      <c r="O360" s="3"/>
      <c r="P360" s="3"/>
      <c r="Q360" s="1"/>
      <c r="R360" s="1"/>
      <c r="S360" s="1"/>
    </row>
    <row r="361" spans="1:19" s="113" customForma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3"/>
      <c r="M361" s="3"/>
      <c r="N361" s="3"/>
      <c r="O361" s="3"/>
      <c r="P361" s="3"/>
      <c r="Q361" s="1"/>
      <c r="R361" s="1"/>
      <c r="S361" s="1"/>
    </row>
    <row r="362" spans="1:19" s="113" customForma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3"/>
      <c r="M362" s="3"/>
      <c r="N362" s="3"/>
      <c r="O362" s="3"/>
      <c r="P362" s="3"/>
      <c r="Q362" s="1"/>
      <c r="R362" s="1"/>
      <c r="S362" s="1"/>
    </row>
    <row r="363" spans="1:19" s="113" customForma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3"/>
      <c r="M363" s="3"/>
      <c r="N363" s="3"/>
      <c r="O363" s="3"/>
      <c r="P363" s="3"/>
      <c r="Q363" s="1"/>
      <c r="R363" s="1"/>
      <c r="S363" s="1"/>
    </row>
    <row r="364" spans="1:19" s="113" customForma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3"/>
      <c r="M364" s="3"/>
      <c r="N364" s="3"/>
      <c r="O364" s="3"/>
      <c r="P364" s="3"/>
      <c r="Q364" s="1"/>
      <c r="R364" s="1"/>
      <c r="S364" s="1"/>
    </row>
    <row r="365" spans="1:19" s="113" customForma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3"/>
      <c r="M365" s="3"/>
      <c r="N365" s="3"/>
      <c r="O365" s="3"/>
      <c r="P365" s="3"/>
      <c r="Q365" s="1"/>
      <c r="R365" s="1"/>
      <c r="S365" s="1"/>
    </row>
    <row r="366" spans="1:19" s="113" customForma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3"/>
      <c r="M366" s="3"/>
      <c r="N366" s="3"/>
      <c r="O366" s="3"/>
      <c r="P366" s="3"/>
      <c r="Q366" s="1"/>
      <c r="R366" s="1"/>
      <c r="S366" s="1"/>
    </row>
    <row r="367" spans="1:19" s="113" customForma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3"/>
      <c r="M367" s="3"/>
      <c r="N367" s="3"/>
      <c r="O367" s="3"/>
      <c r="P367" s="3"/>
      <c r="Q367" s="1"/>
      <c r="R367" s="1"/>
      <c r="S367" s="1"/>
    </row>
    <row r="368" spans="1:19" s="113" customForma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3"/>
      <c r="M368" s="3"/>
      <c r="N368" s="3"/>
      <c r="O368" s="3"/>
      <c r="P368" s="3"/>
      <c r="Q368" s="1"/>
      <c r="R368" s="1"/>
      <c r="S368" s="1"/>
    </row>
    <row r="369" spans="1:19" s="113" customForma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3"/>
      <c r="M369" s="3"/>
      <c r="N369" s="3"/>
      <c r="O369" s="3"/>
      <c r="P369" s="3"/>
      <c r="Q369" s="1"/>
      <c r="R369" s="1"/>
      <c r="S369" s="1"/>
    </row>
    <row r="370" spans="1:19" s="113" customForma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3"/>
      <c r="M370" s="3"/>
      <c r="N370" s="3"/>
      <c r="O370" s="3"/>
      <c r="P370" s="3"/>
      <c r="Q370" s="1"/>
      <c r="R370" s="1"/>
      <c r="S370" s="1"/>
    </row>
    <row r="371" spans="1:19" s="113" customForma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3"/>
      <c r="M371" s="3"/>
      <c r="N371" s="3"/>
      <c r="O371" s="3"/>
      <c r="P371" s="3"/>
      <c r="Q371" s="1"/>
      <c r="R371" s="1"/>
      <c r="S371" s="1"/>
    </row>
    <row r="372" spans="1:19" s="113" customForma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3"/>
      <c r="M372" s="3"/>
      <c r="N372" s="3"/>
      <c r="O372" s="3"/>
      <c r="P372" s="3"/>
      <c r="Q372" s="1"/>
      <c r="R372" s="1"/>
      <c r="S372" s="1"/>
    </row>
    <row r="373" spans="1:19" s="113" customForma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3"/>
      <c r="M373" s="3"/>
      <c r="N373" s="3"/>
      <c r="O373" s="3"/>
      <c r="P373" s="3"/>
      <c r="Q373" s="1"/>
      <c r="R373" s="1"/>
      <c r="S373" s="1"/>
    </row>
    <row r="374" spans="1:19" s="113" customForma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3"/>
      <c r="M374" s="3"/>
      <c r="N374" s="3"/>
      <c r="O374" s="3"/>
      <c r="P374" s="3"/>
      <c r="Q374" s="1"/>
      <c r="R374" s="1"/>
      <c r="S374" s="1"/>
    </row>
    <row r="375" spans="1:19" s="113" customForma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3"/>
      <c r="M375" s="3"/>
      <c r="N375" s="3"/>
      <c r="O375" s="3"/>
      <c r="P375" s="3"/>
      <c r="Q375" s="1"/>
      <c r="R375" s="1"/>
      <c r="S375" s="1"/>
    </row>
    <row r="376" spans="1:19" s="113" customForma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3"/>
      <c r="M376" s="3"/>
      <c r="N376" s="3"/>
      <c r="O376" s="3"/>
      <c r="P376" s="3"/>
      <c r="Q376" s="1"/>
      <c r="R376" s="1"/>
      <c r="S376" s="1"/>
    </row>
    <row r="377" spans="1:19" s="113" customForma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3"/>
      <c r="M377" s="3"/>
      <c r="N377" s="3"/>
      <c r="O377" s="3"/>
      <c r="P377" s="3"/>
      <c r="Q377" s="1"/>
      <c r="R377" s="1"/>
      <c r="S377" s="1"/>
    </row>
    <row r="378" spans="1:19" s="113" customForma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3"/>
      <c r="M378" s="3"/>
      <c r="N378" s="3"/>
      <c r="O378" s="3"/>
      <c r="P378" s="3"/>
      <c r="Q378" s="1"/>
      <c r="R378" s="1"/>
      <c r="S378" s="1"/>
    </row>
    <row r="379" spans="1:19" s="113" customForma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3"/>
      <c r="M379" s="3"/>
      <c r="N379" s="3"/>
      <c r="O379" s="3"/>
      <c r="P379" s="3"/>
      <c r="Q379" s="1"/>
      <c r="R379" s="1"/>
      <c r="S379" s="1"/>
    </row>
    <row r="380" spans="1:19" s="113" customForma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3"/>
      <c r="M380" s="3"/>
      <c r="N380" s="3"/>
      <c r="O380" s="3"/>
      <c r="P380" s="3"/>
      <c r="Q380" s="1"/>
      <c r="R380" s="1"/>
      <c r="S380" s="1"/>
    </row>
    <row r="381" spans="1:19" s="113" customForma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3"/>
      <c r="M381" s="3"/>
      <c r="N381" s="3"/>
      <c r="O381" s="3"/>
      <c r="P381" s="3"/>
      <c r="Q381" s="1"/>
      <c r="R381" s="1"/>
      <c r="S381" s="1"/>
    </row>
    <row r="382" spans="1:19" s="113" customForma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3"/>
      <c r="M382" s="3"/>
      <c r="N382" s="3"/>
      <c r="O382" s="3"/>
      <c r="P382" s="3"/>
      <c r="Q382" s="1"/>
      <c r="R382" s="1"/>
      <c r="S382" s="1"/>
    </row>
    <row r="383" spans="1:19" s="113" customForma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3"/>
      <c r="M383" s="3"/>
      <c r="N383" s="3"/>
      <c r="O383" s="3"/>
      <c r="P383" s="3"/>
      <c r="Q383" s="1"/>
      <c r="R383" s="1"/>
      <c r="S383" s="1"/>
    </row>
    <row r="384" spans="1:19" s="113" customForma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3"/>
      <c r="M384" s="3"/>
      <c r="N384" s="3"/>
      <c r="O384" s="3"/>
      <c r="P384" s="3"/>
      <c r="Q384" s="1"/>
      <c r="R384" s="1"/>
      <c r="S384" s="1"/>
    </row>
    <row r="385" spans="1:19" s="113" customForma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3"/>
      <c r="M385" s="3"/>
      <c r="N385" s="3"/>
      <c r="O385" s="3"/>
      <c r="P385" s="3"/>
      <c r="Q385" s="1"/>
      <c r="R385" s="1"/>
      <c r="S385" s="1"/>
    </row>
    <row r="386" spans="1:19" s="113" customForma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3"/>
      <c r="M386" s="3"/>
      <c r="N386" s="3"/>
      <c r="O386" s="3"/>
      <c r="P386" s="3"/>
      <c r="Q386" s="1"/>
      <c r="R386" s="1"/>
      <c r="S386" s="1"/>
    </row>
    <row r="387" spans="1:19" s="113" customForma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3"/>
      <c r="M387" s="3"/>
      <c r="N387" s="3"/>
      <c r="O387" s="3"/>
      <c r="P387" s="3"/>
      <c r="Q387" s="1"/>
      <c r="R387" s="1"/>
      <c r="S387" s="1"/>
    </row>
    <row r="388" spans="1:19" s="113" customForma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3"/>
      <c r="M388" s="3"/>
      <c r="N388" s="3"/>
      <c r="O388" s="3"/>
      <c r="P388" s="3"/>
      <c r="Q388" s="1"/>
      <c r="R388" s="1"/>
      <c r="S388" s="1"/>
    </row>
    <row r="389" spans="1:19" s="113" customForma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3"/>
      <c r="M389" s="3"/>
      <c r="N389" s="3"/>
      <c r="O389" s="3"/>
      <c r="P389" s="3"/>
      <c r="Q389" s="1"/>
      <c r="R389" s="1"/>
      <c r="S389" s="1"/>
    </row>
    <row r="390" spans="1:19" s="113" customForma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3"/>
      <c r="M390" s="3"/>
      <c r="N390" s="3"/>
      <c r="O390" s="3"/>
      <c r="P390" s="3"/>
      <c r="Q390" s="1"/>
      <c r="R390" s="1"/>
      <c r="S390" s="1"/>
    </row>
    <row r="391" spans="1:19" s="113" customForma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3"/>
      <c r="M391" s="3"/>
      <c r="N391" s="3"/>
      <c r="O391" s="3"/>
      <c r="P391" s="3"/>
      <c r="Q391" s="1"/>
      <c r="R391" s="1"/>
      <c r="S391" s="1"/>
    </row>
    <row r="392" spans="1:19" s="113" customForma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3"/>
      <c r="M392" s="3"/>
      <c r="N392" s="3"/>
      <c r="O392" s="3"/>
      <c r="P392" s="3"/>
      <c r="Q392" s="1"/>
      <c r="R392" s="1"/>
      <c r="S392" s="1"/>
    </row>
    <row r="393" spans="1:19" s="113" customForma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3"/>
      <c r="M393" s="3"/>
      <c r="N393" s="3"/>
      <c r="O393" s="3"/>
      <c r="P393" s="3"/>
      <c r="Q393" s="1"/>
      <c r="R393" s="1"/>
      <c r="S393" s="1"/>
    </row>
    <row r="394" spans="1:19" s="113" customForma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3"/>
      <c r="M394" s="3"/>
      <c r="N394" s="3"/>
      <c r="O394" s="3"/>
      <c r="P394" s="3"/>
      <c r="Q394" s="1"/>
      <c r="R394" s="1"/>
      <c r="S394" s="1"/>
    </row>
    <row r="395" spans="1:19" s="113" customForma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3"/>
      <c r="M395" s="3"/>
      <c r="N395" s="3"/>
      <c r="O395" s="3"/>
      <c r="P395" s="3"/>
      <c r="Q395" s="1"/>
      <c r="R395" s="1"/>
      <c r="S395" s="1"/>
    </row>
    <row r="396" spans="1:19" s="113" customForma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3"/>
      <c r="M396" s="3"/>
      <c r="N396" s="3"/>
      <c r="O396" s="3"/>
      <c r="P396" s="3"/>
      <c r="Q396" s="1"/>
      <c r="R396" s="1"/>
      <c r="S396" s="1"/>
    </row>
    <row r="397" spans="1:19" s="113" customForma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3"/>
      <c r="M397" s="3"/>
      <c r="N397" s="3"/>
      <c r="O397" s="3"/>
      <c r="P397" s="3"/>
      <c r="Q397" s="1"/>
      <c r="R397" s="1"/>
      <c r="S397" s="1"/>
    </row>
    <row r="398" spans="1:19" s="113" customForma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3"/>
      <c r="M398" s="3"/>
      <c r="N398" s="3"/>
      <c r="O398" s="3"/>
      <c r="P398" s="3"/>
      <c r="Q398" s="1"/>
      <c r="R398" s="1"/>
      <c r="S398" s="1"/>
    </row>
    <row r="399" spans="1:19" s="113" customForma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3"/>
      <c r="M399" s="3"/>
      <c r="N399" s="3"/>
      <c r="O399" s="3"/>
      <c r="P399" s="3"/>
      <c r="Q399" s="1"/>
      <c r="R399" s="1"/>
      <c r="S399" s="1"/>
    </row>
    <row r="400" spans="1:19" s="113" customForma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3"/>
      <c r="M400" s="3"/>
      <c r="N400" s="3"/>
      <c r="O400" s="3"/>
      <c r="P400" s="3"/>
      <c r="Q400" s="1"/>
      <c r="R400" s="1"/>
      <c r="S400" s="1"/>
    </row>
    <row r="401" spans="1:19" s="113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3"/>
      <c r="M401" s="3"/>
      <c r="N401" s="3"/>
      <c r="O401" s="3"/>
      <c r="P401" s="3"/>
      <c r="Q401" s="1"/>
      <c r="R401" s="1"/>
      <c r="S401" s="1"/>
    </row>
    <row r="402" spans="1:19" s="113" customForma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3"/>
      <c r="M402" s="3"/>
      <c r="N402" s="3"/>
      <c r="O402" s="3"/>
      <c r="P402" s="3"/>
      <c r="Q402" s="1"/>
      <c r="R402" s="1"/>
      <c r="S402" s="1"/>
    </row>
    <row r="403" spans="1:19" s="113" customForma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3"/>
      <c r="M403" s="3"/>
      <c r="N403" s="3"/>
      <c r="O403" s="3"/>
      <c r="P403" s="3"/>
      <c r="Q403" s="1"/>
      <c r="R403" s="1"/>
      <c r="S403" s="1"/>
    </row>
    <row r="404" spans="1:19" s="113" customForma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3"/>
      <c r="M404" s="3"/>
      <c r="N404" s="3"/>
      <c r="O404" s="3"/>
      <c r="P404" s="3"/>
      <c r="Q404" s="1"/>
      <c r="R404" s="1"/>
      <c r="S404" s="1"/>
    </row>
    <row r="405" spans="1:19" s="113" customForma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3"/>
      <c r="M405" s="3"/>
      <c r="N405" s="3"/>
      <c r="O405" s="3"/>
      <c r="P405" s="3"/>
      <c r="Q405" s="1"/>
      <c r="R405" s="1"/>
      <c r="S405" s="1"/>
    </row>
    <row r="406" spans="1:19" s="113" customForma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3"/>
      <c r="M406" s="3"/>
      <c r="N406" s="3"/>
      <c r="O406" s="3"/>
      <c r="P406" s="3"/>
      <c r="Q406" s="1"/>
      <c r="R406" s="1"/>
      <c r="S406" s="1"/>
    </row>
    <row r="407" spans="1:19" s="113" customForma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3"/>
      <c r="M407" s="3"/>
      <c r="N407" s="3"/>
      <c r="O407" s="3"/>
      <c r="P407" s="3"/>
      <c r="Q407" s="1"/>
      <c r="R407" s="1"/>
      <c r="S407" s="1"/>
    </row>
    <row r="408" spans="1:19" s="113" customForma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3"/>
      <c r="M408" s="3"/>
      <c r="N408" s="3"/>
      <c r="O408" s="3"/>
      <c r="P408" s="3"/>
      <c r="Q408" s="1"/>
      <c r="R408" s="1"/>
      <c r="S408" s="1"/>
    </row>
    <row r="409" spans="1:19" s="113" customForma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3"/>
      <c r="M409" s="3"/>
      <c r="N409" s="3"/>
      <c r="O409" s="3"/>
      <c r="P409" s="3"/>
      <c r="Q409" s="1"/>
      <c r="R409" s="1"/>
      <c r="S409" s="1"/>
    </row>
    <row r="410" spans="1:19" s="113" customForma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3"/>
      <c r="M410" s="3"/>
      <c r="N410" s="3"/>
      <c r="O410" s="3"/>
      <c r="P410" s="3"/>
      <c r="Q410" s="1"/>
      <c r="R410" s="1"/>
      <c r="S410" s="1"/>
    </row>
    <row r="411" spans="1:19" s="113" customForma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3"/>
      <c r="M411" s="3"/>
      <c r="N411" s="3"/>
      <c r="O411" s="3"/>
      <c r="P411" s="3"/>
      <c r="Q411" s="1"/>
      <c r="R411" s="1"/>
      <c r="S411" s="1"/>
    </row>
    <row r="412" spans="1:19" s="113" customForma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3"/>
      <c r="M412" s="3"/>
      <c r="N412" s="3"/>
      <c r="O412" s="3"/>
      <c r="P412" s="3"/>
      <c r="Q412" s="1"/>
      <c r="R412" s="1"/>
      <c r="S412" s="1"/>
    </row>
    <row r="413" spans="1:19" s="113" customForma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3"/>
      <c r="M413" s="3"/>
      <c r="N413" s="3"/>
      <c r="O413" s="3"/>
      <c r="P413" s="3"/>
      <c r="Q413" s="1"/>
      <c r="R413" s="1"/>
      <c r="S413" s="1"/>
    </row>
    <row r="414" spans="1:19" s="113" customForma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3"/>
      <c r="M414" s="3"/>
      <c r="N414" s="3"/>
      <c r="O414" s="3"/>
      <c r="P414" s="3"/>
      <c r="Q414" s="1"/>
      <c r="R414" s="1"/>
      <c r="S414" s="1"/>
    </row>
    <row r="415" spans="1:19" s="113" customForma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3"/>
      <c r="M415" s="3"/>
      <c r="N415" s="3"/>
      <c r="O415" s="3"/>
      <c r="P415" s="3"/>
      <c r="Q415" s="1"/>
      <c r="R415" s="1"/>
      <c r="S415" s="1"/>
    </row>
    <row r="416" spans="1:19" s="113" customForma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3"/>
      <c r="M416" s="3"/>
      <c r="N416" s="3"/>
      <c r="O416" s="3"/>
      <c r="P416" s="3"/>
      <c r="Q416" s="1"/>
      <c r="R416" s="1"/>
      <c r="S416" s="1"/>
    </row>
    <row r="417" spans="1:19" s="113" customForma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3"/>
      <c r="M417" s="3"/>
      <c r="N417" s="3"/>
      <c r="O417" s="3"/>
      <c r="P417" s="3"/>
      <c r="Q417" s="1"/>
      <c r="R417" s="1"/>
      <c r="S417" s="1"/>
    </row>
    <row r="418" spans="1:19" s="113" customForma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3"/>
      <c r="M418" s="3"/>
      <c r="N418" s="3"/>
      <c r="O418" s="3"/>
      <c r="P418" s="3"/>
      <c r="Q418" s="1"/>
      <c r="R418" s="1"/>
      <c r="S418" s="1"/>
    </row>
    <row r="419" spans="1:19" s="113" customForma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3"/>
      <c r="M419" s="3"/>
      <c r="N419" s="3"/>
      <c r="O419" s="3"/>
      <c r="P419" s="3"/>
      <c r="Q419" s="1"/>
      <c r="R419" s="1"/>
      <c r="S419" s="1"/>
    </row>
    <row r="420" spans="1:19" s="113" customForma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3"/>
      <c r="M420" s="3"/>
      <c r="N420" s="3"/>
      <c r="O420" s="3"/>
      <c r="P420" s="3"/>
      <c r="Q420" s="1"/>
      <c r="R420" s="1"/>
      <c r="S420" s="1"/>
    </row>
    <row r="421" spans="1:19" s="113" customForma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3"/>
      <c r="M421" s="3"/>
      <c r="N421" s="3"/>
      <c r="O421" s="3"/>
      <c r="P421" s="3"/>
      <c r="Q421" s="1"/>
      <c r="R421" s="1"/>
      <c r="S421" s="1"/>
    </row>
    <row r="422" spans="1:19" s="113" customForma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3"/>
      <c r="M422" s="3"/>
      <c r="N422" s="3"/>
      <c r="O422" s="3"/>
      <c r="P422" s="3"/>
      <c r="Q422" s="1"/>
      <c r="R422" s="1"/>
      <c r="S422" s="1"/>
    </row>
    <row r="423" spans="1:19" s="113" customForma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3"/>
      <c r="M423" s="3"/>
      <c r="N423" s="3"/>
      <c r="O423" s="3"/>
      <c r="P423" s="3"/>
      <c r="Q423" s="1"/>
      <c r="R423" s="1"/>
      <c r="S423" s="1"/>
    </row>
    <row r="424" spans="1:19" s="113" customForma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3"/>
      <c r="M424" s="3"/>
      <c r="N424" s="3"/>
      <c r="O424" s="3"/>
      <c r="P424" s="3"/>
      <c r="Q424" s="1"/>
      <c r="R424" s="1"/>
      <c r="S424" s="1"/>
    </row>
    <row r="425" spans="1:19" s="113" customForma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3"/>
      <c r="M425" s="3"/>
      <c r="N425" s="3"/>
      <c r="O425" s="3"/>
      <c r="P425" s="3"/>
      <c r="Q425" s="1"/>
      <c r="R425" s="1"/>
      <c r="S425" s="1"/>
    </row>
    <row r="426" spans="1:19" s="113" customForma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3"/>
      <c r="M426" s="3"/>
      <c r="N426" s="3"/>
      <c r="O426" s="3"/>
      <c r="P426" s="3"/>
      <c r="Q426" s="1"/>
      <c r="R426" s="1"/>
      <c r="S426" s="1"/>
    </row>
    <row r="427" spans="1:19" s="113" customForma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3"/>
      <c r="M427" s="3"/>
      <c r="N427" s="3"/>
      <c r="O427" s="3"/>
      <c r="P427" s="3"/>
      <c r="Q427" s="1"/>
      <c r="R427" s="1"/>
      <c r="S427" s="1"/>
    </row>
    <row r="428" spans="1:19" s="113" customForma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3"/>
      <c r="M428" s="3"/>
      <c r="N428" s="3"/>
      <c r="O428" s="3"/>
      <c r="P428" s="3"/>
      <c r="Q428" s="1"/>
      <c r="R428" s="1"/>
      <c r="S428" s="1"/>
    </row>
    <row r="429" spans="1:19" s="113" customForma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3"/>
      <c r="M429" s="3"/>
      <c r="N429" s="3"/>
      <c r="O429" s="3"/>
      <c r="P429" s="3"/>
      <c r="Q429" s="1"/>
      <c r="R429" s="1"/>
      <c r="S429" s="1"/>
    </row>
    <row r="430" spans="1:19" s="113" customForma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3"/>
      <c r="M430" s="3"/>
      <c r="N430" s="3"/>
      <c r="O430" s="3"/>
      <c r="P430" s="3"/>
      <c r="Q430" s="1"/>
      <c r="R430" s="1"/>
      <c r="S430" s="1"/>
    </row>
    <row r="431" spans="1:19" s="113" customForma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3"/>
      <c r="M431" s="3"/>
      <c r="N431" s="3"/>
      <c r="O431" s="3"/>
      <c r="P431" s="3"/>
      <c r="Q431" s="1"/>
      <c r="R431" s="1"/>
      <c r="S431" s="1"/>
    </row>
    <row r="432" spans="1:19" s="113" customForma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3"/>
      <c r="M432" s="3"/>
      <c r="N432" s="3"/>
      <c r="O432" s="3"/>
      <c r="P432" s="3"/>
      <c r="Q432" s="1"/>
      <c r="R432" s="1"/>
      <c r="S432" s="1"/>
    </row>
    <row r="433" spans="1:19" s="113" customForma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3"/>
      <c r="M433" s="3"/>
      <c r="N433" s="3"/>
      <c r="O433" s="3"/>
      <c r="P433" s="3"/>
      <c r="Q433" s="1"/>
      <c r="R433" s="1"/>
      <c r="S433" s="1"/>
    </row>
    <row r="434" spans="1:19" s="113" customForma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3"/>
      <c r="M434" s="3"/>
      <c r="N434" s="3"/>
      <c r="O434" s="3"/>
      <c r="P434" s="3"/>
      <c r="Q434" s="1"/>
      <c r="R434" s="1"/>
      <c r="S434" s="1"/>
    </row>
    <row r="435" spans="1:19" s="113" customForma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3"/>
      <c r="M435" s="3"/>
      <c r="N435" s="3"/>
      <c r="O435" s="3"/>
      <c r="P435" s="3"/>
      <c r="Q435" s="1"/>
      <c r="R435" s="1"/>
      <c r="S435" s="1"/>
    </row>
    <row r="436" spans="1:19" s="113" customForma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3"/>
      <c r="M436" s="3"/>
      <c r="N436" s="3"/>
      <c r="O436" s="3"/>
      <c r="P436" s="3"/>
      <c r="Q436" s="1"/>
      <c r="R436" s="1"/>
      <c r="S436" s="1"/>
    </row>
    <row r="437" spans="1:19" s="113" customForma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3"/>
      <c r="M437" s="3"/>
      <c r="N437" s="3"/>
      <c r="O437" s="3"/>
      <c r="P437" s="3"/>
      <c r="Q437" s="1"/>
      <c r="R437" s="1"/>
      <c r="S437" s="1"/>
    </row>
    <row r="438" spans="1:19" s="113" customForma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3"/>
      <c r="M438" s="3"/>
      <c r="N438" s="3"/>
      <c r="O438" s="3"/>
      <c r="P438" s="3"/>
      <c r="Q438" s="1"/>
      <c r="R438" s="1"/>
      <c r="S438" s="1"/>
    </row>
    <row r="439" spans="1:19" s="113" customForma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3"/>
      <c r="M439" s="3"/>
      <c r="N439" s="3"/>
      <c r="O439" s="3"/>
      <c r="P439" s="3"/>
      <c r="Q439" s="1"/>
      <c r="R439" s="1"/>
      <c r="S439" s="1"/>
    </row>
    <row r="440" spans="1:19" s="113" customForma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3"/>
      <c r="M440" s="3"/>
      <c r="N440" s="3"/>
      <c r="O440" s="3"/>
      <c r="P440" s="3"/>
      <c r="Q440" s="1"/>
      <c r="R440" s="1"/>
      <c r="S440" s="1"/>
    </row>
    <row r="441" spans="1:19" s="113" customForma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3"/>
      <c r="M441" s="3"/>
      <c r="N441" s="3"/>
      <c r="O441" s="3"/>
      <c r="P441" s="3"/>
      <c r="Q441" s="1"/>
      <c r="R441" s="1"/>
      <c r="S441" s="1"/>
    </row>
    <row r="442" spans="1:19" s="113" customForma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3"/>
      <c r="M442" s="3"/>
      <c r="N442" s="3"/>
      <c r="O442" s="3"/>
      <c r="P442" s="3"/>
      <c r="Q442" s="1"/>
      <c r="R442" s="1"/>
      <c r="S442" s="1"/>
    </row>
    <row r="443" spans="1:19" s="113" customForma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3"/>
      <c r="M443" s="3"/>
      <c r="N443" s="3"/>
      <c r="O443" s="3"/>
      <c r="P443" s="3"/>
      <c r="Q443" s="1"/>
      <c r="R443" s="1"/>
      <c r="S443" s="1"/>
    </row>
    <row r="444" spans="1:19" s="113" customForma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3"/>
      <c r="M444" s="3"/>
      <c r="N444" s="3"/>
      <c r="O444" s="3"/>
      <c r="P444" s="3"/>
      <c r="Q444" s="1"/>
      <c r="R444" s="1"/>
      <c r="S444" s="1"/>
    </row>
    <row r="445" spans="1:19" s="113" customForma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3"/>
      <c r="M445" s="3"/>
      <c r="N445" s="3"/>
      <c r="O445" s="3"/>
      <c r="P445" s="3"/>
      <c r="Q445" s="1"/>
      <c r="R445" s="1"/>
      <c r="S445" s="1"/>
    </row>
    <row r="446" spans="1:19" s="113" customForma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3"/>
      <c r="M446" s="3"/>
      <c r="N446" s="3"/>
      <c r="O446" s="3"/>
      <c r="P446" s="3"/>
      <c r="Q446" s="1"/>
      <c r="R446" s="1"/>
      <c r="S446" s="1"/>
    </row>
    <row r="447" spans="1:19" s="113" customForma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3"/>
      <c r="M447" s="3"/>
      <c r="N447" s="3"/>
      <c r="O447" s="3"/>
      <c r="P447" s="3"/>
      <c r="Q447" s="1"/>
      <c r="R447" s="1"/>
      <c r="S447" s="1"/>
    </row>
    <row r="448" spans="1:19" s="113" customForma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3"/>
      <c r="M448" s="3"/>
      <c r="N448" s="3"/>
      <c r="O448" s="3"/>
      <c r="P448" s="3"/>
      <c r="Q448" s="1"/>
      <c r="R448" s="1"/>
      <c r="S448" s="1"/>
    </row>
    <row r="449" spans="1:19" s="113" customForma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3"/>
      <c r="M449" s="3"/>
      <c r="N449" s="3"/>
      <c r="O449" s="3"/>
      <c r="P449" s="3"/>
      <c r="Q449" s="1"/>
      <c r="R449" s="1"/>
      <c r="S449" s="1"/>
    </row>
    <row r="450" spans="1:19" s="113" customForma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3"/>
      <c r="M450" s="3"/>
      <c r="N450" s="3"/>
      <c r="O450" s="3"/>
      <c r="P450" s="3"/>
      <c r="Q450" s="1"/>
      <c r="R450" s="1"/>
      <c r="S450" s="1"/>
    </row>
    <row r="451" spans="1:19" s="113" customForma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3"/>
      <c r="M451" s="3"/>
      <c r="N451" s="3"/>
      <c r="O451" s="3"/>
      <c r="P451" s="3"/>
      <c r="Q451" s="1"/>
      <c r="R451" s="1"/>
      <c r="S451" s="1"/>
    </row>
    <row r="452" spans="1:19" s="113" customForma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3"/>
      <c r="M452" s="3"/>
      <c r="N452" s="3"/>
      <c r="O452" s="3"/>
      <c r="P452" s="3"/>
      <c r="Q452" s="1"/>
      <c r="R452" s="1"/>
      <c r="S452" s="1"/>
    </row>
    <row r="453" spans="1:19" s="113" customForma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3"/>
      <c r="M453" s="3"/>
      <c r="N453" s="3"/>
      <c r="O453" s="3"/>
      <c r="P453" s="3"/>
      <c r="Q453" s="1"/>
      <c r="R453" s="1"/>
      <c r="S453" s="1"/>
    </row>
    <row r="454" spans="1:19" s="113" customForma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3"/>
      <c r="M454" s="3"/>
      <c r="N454" s="3"/>
      <c r="O454" s="3"/>
      <c r="P454" s="3"/>
      <c r="Q454" s="1"/>
      <c r="R454" s="1"/>
      <c r="S454" s="1"/>
    </row>
    <row r="455" spans="1:19" s="113" customForma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3"/>
      <c r="M455" s="3"/>
      <c r="N455" s="3"/>
      <c r="O455" s="3"/>
      <c r="P455" s="3"/>
      <c r="Q455" s="1"/>
      <c r="R455" s="1"/>
      <c r="S455" s="1"/>
    </row>
    <row r="456" spans="1:19" s="113" customForma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3"/>
      <c r="M456" s="3"/>
      <c r="N456" s="3"/>
      <c r="O456" s="3"/>
      <c r="P456" s="3"/>
      <c r="Q456" s="1"/>
      <c r="R456" s="1"/>
      <c r="S456" s="1"/>
    </row>
    <row r="457" spans="1:19" s="113" customForma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3"/>
      <c r="M457" s="3"/>
      <c r="N457" s="3"/>
      <c r="O457" s="3"/>
      <c r="P457" s="3"/>
      <c r="Q457" s="1"/>
      <c r="R457" s="1"/>
      <c r="S457" s="1"/>
    </row>
    <row r="458" spans="1:19" s="113" customForma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3"/>
      <c r="M458" s="3"/>
      <c r="N458" s="3"/>
      <c r="O458" s="3"/>
      <c r="P458" s="3"/>
      <c r="Q458" s="1"/>
      <c r="R458" s="1"/>
      <c r="S458" s="1"/>
    </row>
    <row r="459" spans="1:19" s="113" customForma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3"/>
      <c r="M459" s="3"/>
      <c r="N459" s="3"/>
      <c r="O459" s="3"/>
      <c r="P459" s="3"/>
      <c r="Q459" s="1"/>
      <c r="R459" s="1"/>
      <c r="S459" s="1"/>
    </row>
    <row r="460" spans="1:19" s="113" customForma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3"/>
      <c r="M460" s="3"/>
      <c r="N460" s="3"/>
      <c r="O460" s="3"/>
      <c r="P460" s="3"/>
      <c r="Q460" s="1"/>
      <c r="R460" s="1"/>
      <c r="S460" s="1"/>
    </row>
    <row r="461" spans="1:19" s="113" customForma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3"/>
      <c r="M461" s="3"/>
      <c r="N461" s="3"/>
      <c r="O461" s="3"/>
      <c r="P461" s="3"/>
      <c r="Q461" s="1"/>
      <c r="R461" s="1"/>
      <c r="S461" s="1"/>
    </row>
    <row r="462" spans="1:19" s="113" customForma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3"/>
      <c r="M462" s="3"/>
      <c r="N462" s="3"/>
      <c r="O462" s="3"/>
      <c r="P462" s="3"/>
      <c r="Q462" s="1"/>
      <c r="R462" s="1"/>
      <c r="S462" s="1"/>
    </row>
    <row r="463" spans="1:19" s="113" customForma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3"/>
      <c r="M463" s="3"/>
      <c r="N463" s="3"/>
      <c r="O463" s="3"/>
      <c r="P463" s="3"/>
      <c r="Q463" s="1"/>
      <c r="R463" s="1"/>
      <c r="S463" s="1"/>
    </row>
    <row r="464" spans="1:19" s="113" customForma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3"/>
      <c r="M464" s="3"/>
      <c r="N464" s="3"/>
      <c r="O464" s="3"/>
      <c r="P464" s="3"/>
      <c r="Q464" s="1"/>
      <c r="R464" s="1"/>
      <c r="S464" s="1"/>
    </row>
    <row r="465" spans="1:19" s="113" customForma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3"/>
      <c r="M465" s="3"/>
      <c r="N465" s="3"/>
      <c r="O465" s="3"/>
      <c r="P465" s="3"/>
      <c r="Q465" s="1"/>
      <c r="R465" s="1"/>
      <c r="S465" s="1"/>
    </row>
    <row r="466" spans="1:19" s="113" customForma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3"/>
      <c r="M466" s="3"/>
      <c r="N466" s="3"/>
      <c r="O466" s="3"/>
      <c r="P466" s="3"/>
      <c r="Q466" s="1"/>
      <c r="R466" s="1"/>
      <c r="S466" s="1"/>
    </row>
    <row r="467" spans="1:19" s="113" customForma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3"/>
      <c r="M467" s="3"/>
      <c r="N467" s="3"/>
      <c r="O467" s="3"/>
      <c r="P467" s="3"/>
      <c r="Q467" s="1"/>
      <c r="R467" s="1"/>
      <c r="S467" s="1"/>
    </row>
    <row r="468" spans="1:19" s="113" customForma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3"/>
      <c r="M468" s="3"/>
      <c r="N468" s="3"/>
      <c r="O468" s="3"/>
      <c r="P468" s="3"/>
      <c r="Q468" s="1"/>
      <c r="R468" s="1"/>
      <c r="S468" s="1"/>
    </row>
    <row r="469" spans="1:19" s="113" customForma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3"/>
      <c r="M469" s="3"/>
      <c r="N469" s="3"/>
      <c r="O469" s="3"/>
      <c r="P469" s="3"/>
      <c r="Q469" s="1"/>
      <c r="R469" s="1"/>
      <c r="S469" s="1"/>
    </row>
    <row r="470" spans="1:19" s="113" customForma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3"/>
      <c r="M470" s="3"/>
      <c r="N470" s="3"/>
      <c r="O470" s="3"/>
      <c r="P470" s="3"/>
      <c r="Q470" s="1"/>
      <c r="R470" s="1"/>
      <c r="S470" s="1"/>
    </row>
    <row r="471" spans="1:19" s="113" customForma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3"/>
      <c r="M471" s="3"/>
      <c r="N471" s="3"/>
      <c r="O471" s="3"/>
      <c r="P471" s="3"/>
      <c r="Q471" s="1"/>
      <c r="R471" s="1"/>
      <c r="S471" s="1"/>
    </row>
    <row r="472" spans="1:19" s="113" customForma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3"/>
      <c r="M472" s="3"/>
      <c r="N472" s="3"/>
      <c r="O472" s="3"/>
      <c r="P472" s="3"/>
      <c r="Q472" s="1"/>
      <c r="R472" s="1"/>
      <c r="S472" s="1"/>
    </row>
    <row r="473" spans="1:19" s="113" customForma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3"/>
      <c r="M473" s="3"/>
      <c r="N473" s="3"/>
      <c r="O473" s="3"/>
      <c r="P473" s="3"/>
      <c r="Q473" s="1"/>
      <c r="R473" s="1"/>
      <c r="S473" s="1"/>
    </row>
    <row r="474" spans="1:19" s="113" customForma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3"/>
      <c r="M474" s="3"/>
      <c r="N474" s="3"/>
      <c r="O474" s="3"/>
      <c r="P474" s="3"/>
      <c r="Q474" s="1"/>
      <c r="R474" s="1"/>
      <c r="S474" s="1"/>
    </row>
    <row r="475" spans="1:19" s="113" customForma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3"/>
      <c r="M475" s="3"/>
      <c r="N475" s="3"/>
      <c r="O475" s="3"/>
      <c r="P475" s="3"/>
      <c r="Q475" s="1"/>
      <c r="R475" s="1"/>
      <c r="S475" s="1"/>
    </row>
    <row r="476" spans="1:19" s="113" customForma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3"/>
      <c r="M476" s="3"/>
      <c r="N476" s="3"/>
      <c r="O476" s="3"/>
      <c r="P476" s="3"/>
      <c r="Q476" s="1"/>
      <c r="R476" s="1"/>
      <c r="S476" s="1"/>
    </row>
    <row r="477" spans="1:19" s="113" customForma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3"/>
      <c r="M477" s="3"/>
      <c r="N477" s="3"/>
      <c r="O477" s="3"/>
      <c r="P477" s="3"/>
      <c r="Q477" s="1"/>
      <c r="R477" s="1"/>
      <c r="S477" s="1"/>
    </row>
    <row r="478" spans="1:19" s="113" customForma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3"/>
      <c r="M478" s="3"/>
      <c r="N478" s="3"/>
      <c r="O478" s="3"/>
      <c r="P478" s="3"/>
      <c r="Q478" s="1"/>
      <c r="R478" s="1"/>
      <c r="S478" s="1"/>
    </row>
    <row r="479" spans="1:19" s="113" customForma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3"/>
      <c r="M479" s="3"/>
      <c r="N479" s="3"/>
      <c r="O479" s="3"/>
      <c r="P479" s="3"/>
      <c r="Q479" s="1"/>
      <c r="R479" s="1"/>
      <c r="S479" s="1"/>
    </row>
    <row r="480" spans="1:19" s="113" customForma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3"/>
      <c r="M480" s="3"/>
      <c r="N480" s="3"/>
      <c r="O480" s="3"/>
      <c r="P480" s="3"/>
      <c r="Q480" s="1"/>
      <c r="R480" s="1"/>
      <c r="S480" s="1"/>
    </row>
    <row r="481" spans="1:19" s="113" customForma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3"/>
      <c r="M481" s="3"/>
      <c r="N481" s="3"/>
      <c r="O481" s="3"/>
      <c r="P481" s="3"/>
      <c r="Q481" s="1"/>
      <c r="R481" s="1"/>
      <c r="S481" s="1"/>
    </row>
    <row r="482" spans="1:19" s="113" customForma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3"/>
      <c r="M482" s="3"/>
      <c r="N482" s="3"/>
      <c r="O482" s="3"/>
      <c r="P482" s="3"/>
      <c r="Q482" s="1"/>
      <c r="R482" s="1"/>
      <c r="S482" s="1"/>
    </row>
    <row r="483" spans="1:19" s="113" customForma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3"/>
      <c r="M483" s="3"/>
      <c r="N483" s="3"/>
      <c r="O483" s="3"/>
      <c r="P483" s="3"/>
      <c r="Q483" s="1"/>
      <c r="R483" s="1"/>
      <c r="S483" s="1"/>
    </row>
    <row r="484" spans="1:19" s="113" customForma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3"/>
      <c r="M484" s="3"/>
      <c r="N484" s="3"/>
      <c r="O484" s="3"/>
      <c r="P484" s="3"/>
      <c r="Q484" s="1"/>
      <c r="R484" s="1"/>
      <c r="S484" s="1"/>
    </row>
    <row r="485" spans="1:19" s="113" customForma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3"/>
      <c r="M485" s="3"/>
      <c r="N485" s="3"/>
      <c r="O485" s="3"/>
      <c r="P485" s="3"/>
      <c r="Q485" s="1"/>
      <c r="R485" s="1"/>
      <c r="S485" s="1"/>
    </row>
    <row r="486" spans="1:19" s="113" customForma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3"/>
      <c r="M486" s="3"/>
      <c r="N486" s="3"/>
      <c r="O486" s="3"/>
      <c r="P486" s="3"/>
      <c r="Q486" s="1"/>
      <c r="R486" s="1"/>
      <c r="S486" s="1"/>
    </row>
    <row r="487" spans="1:19" s="113" customForma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3"/>
      <c r="M487" s="3"/>
      <c r="N487" s="3"/>
      <c r="O487" s="3"/>
      <c r="P487" s="3"/>
      <c r="Q487" s="1"/>
      <c r="R487" s="1"/>
      <c r="S487" s="1"/>
    </row>
    <row r="488" spans="1:19" s="113" customForma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3"/>
      <c r="M488" s="3"/>
      <c r="N488" s="3"/>
      <c r="O488" s="3"/>
      <c r="P488" s="3"/>
      <c r="Q488" s="1"/>
      <c r="R488" s="1"/>
      <c r="S488" s="1"/>
    </row>
    <row r="489" spans="1:19" s="113" customForma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3"/>
      <c r="M489" s="3"/>
      <c r="N489" s="3"/>
      <c r="O489" s="3"/>
      <c r="P489" s="3"/>
      <c r="Q489" s="1"/>
      <c r="R489" s="1"/>
      <c r="S489" s="1"/>
    </row>
    <row r="490" spans="1:19" s="113" customForma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3"/>
      <c r="M490" s="3"/>
      <c r="N490" s="3"/>
      <c r="O490" s="3"/>
      <c r="P490" s="3"/>
      <c r="Q490" s="1"/>
      <c r="R490" s="1"/>
      <c r="S490" s="1"/>
    </row>
    <row r="491" spans="1:19" s="113" customForma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3"/>
      <c r="M491" s="3"/>
      <c r="N491" s="3"/>
      <c r="O491" s="3"/>
      <c r="P491" s="3"/>
      <c r="Q491" s="1"/>
      <c r="R491" s="1"/>
      <c r="S491" s="1"/>
    </row>
    <row r="492" spans="1:19" s="113" customForma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3"/>
      <c r="M492" s="3"/>
      <c r="N492" s="3"/>
      <c r="O492" s="3"/>
      <c r="P492" s="3"/>
      <c r="Q492" s="1"/>
      <c r="R492" s="1"/>
      <c r="S492" s="1"/>
    </row>
  </sheetData>
  <mergeCells count="7">
    <mergeCell ref="D27:T27"/>
    <mergeCell ref="B30:P30"/>
    <mergeCell ref="D26:T26"/>
    <mergeCell ref="B1:J1"/>
    <mergeCell ref="B11:B17"/>
    <mergeCell ref="B19:B23"/>
    <mergeCell ref="D25:P25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3" orientation="portrait" r:id="rId1"/>
  <headerFooter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K82"/>
  <sheetViews>
    <sheetView zoomScaleNormal="100" workbookViewId="0">
      <selection activeCell="C24" sqref="C24"/>
    </sheetView>
  </sheetViews>
  <sheetFormatPr defaultColWidth="9.33203125" defaultRowHeight="15"/>
  <cols>
    <col min="1" max="1" width="9.33203125" style="25"/>
    <col min="2" max="2" width="8.33203125" style="26" customWidth="1"/>
    <col min="3" max="3" width="143.33203125" style="27" customWidth="1"/>
    <col min="4" max="4" width="1.83203125" style="25" customWidth="1"/>
    <col min="5" max="5" width="11.6640625" style="27" customWidth="1"/>
    <col min="6" max="6" width="1" style="27" customWidth="1"/>
    <col min="7" max="7" width="14.1640625" style="27" customWidth="1"/>
    <col min="8" max="8" width="1" style="27" customWidth="1"/>
    <col min="9" max="9" width="15.1640625" style="27" customWidth="1"/>
    <col min="10" max="16384" width="9.33203125" style="25"/>
  </cols>
  <sheetData>
    <row r="1" spans="1:9" ht="35.1" customHeight="1">
      <c r="C1" s="189" t="s">
        <v>55</v>
      </c>
      <c r="D1" s="189"/>
      <c r="E1" s="189"/>
      <c r="F1" s="189"/>
    </row>
    <row r="2" spans="1:9" ht="20.100000000000001" customHeight="1"/>
    <row r="3" spans="1:9" ht="20.100000000000001" customHeight="1">
      <c r="C3" s="178" t="s">
        <v>95</v>
      </c>
    </row>
    <row r="4" spans="1:9" ht="20.100000000000001" customHeight="1"/>
    <row r="5" spans="1:9" ht="20.100000000000001" customHeight="1"/>
    <row r="6" spans="1:9" ht="16.5" thickBot="1">
      <c r="C6" s="28" t="s">
        <v>50</v>
      </c>
      <c r="E6" s="29" t="s">
        <v>35</v>
      </c>
      <c r="F6" s="29"/>
      <c r="G6" s="29" t="s">
        <v>36</v>
      </c>
      <c r="H6" s="29"/>
      <c r="I6" s="29" t="s">
        <v>5</v>
      </c>
    </row>
    <row r="7" spans="1:9" ht="18" customHeight="1">
      <c r="A7" s="190" t="s">
        <v>38</v>
      </c>
      <c r="B7" s="51"/>
      <c r="C7" s="139" t="s">
        <v>9</v>
      </c>
      <c r="D7" s="66"/>
      <c r="E7" s="160" t="s">
        <v>6</v>
      </c>
      <c r="F7" s="52"/>
      <c r="G7" s="53" t="s">
        <v>6</v>
      </c>
      <c r="H7" s="52"/>
      <c r="I7" s="54" t="s">
        <v>6</v>
      </c>
    </row>
    <row r="8" spans="1:9" ht="18" customHeight="1">
      <c r="A8" s="190"/>
      <c r="B8" s="71"/>
      <c r="C8" s="136" t="s">
        <v>89</v>
      </c>
      <c r="D8" s="66"/>
      <c r="E8" s="159" t="s">
        <v>6</v>
      </c>
      <c r="F8" s="30"/>
      <c r="G8" s="31" t="s">
        <v>6</v>
      </c>
      <c r="H8" s="30"/>
      <c r="I8" s="32" t="s">
        <v>6</v>
      </c>
    </row>
    <row r="9" spans="1:9" ht="18" customHeight="1">
      <c r="A9" s="190"/>
      <c r="B9" s="71"/>
      <c r="C9" s="136" t="s">
        <v>56</v>
      </c>
      <c r="D9" s="66"/>
      <c r="E9" s="159" t="s">
        <v>6</v>
      </c>
      <c r="F9" s="30"/>
      <c r="G9" s="31" t="s">
        <v>6</v>
      </c>
      <c r="H9" s="30"/>
      <c r="I9" s="32" t="s">
        <v>6</v>
      </c>
    </row>
    <row r="10" spans="1:9" ht="18" customHeight="1">
      <c r="A10" s="190"/>
      <c r="B10" s="71"/>
      <c r="C10" s="136" t="s">
        <v>1</v>
      </c>
      <c r="D10" s="66"/>
      <c r="E10" s="159" t="s">
        <v>6</v>
      </c>
      <c r="F10" s="30"/>
      <c r="G10" s="31" t="s">
        <v>6</v>
      </c>
      <c r="H10" s="30"/>
      <c r="I10" s="32" t="s">
        <v>6</v>
      </c>
    </row>
    <row r="11" spans="1:9" ht="18" customHeight="1">
      <c r="A11" s="190"/>
      <c r="B11" s="71"/>
      <c r="C11" s="136" t="s">
        <v>130</v>
      </c>
      <c r="D11" s="66"/>
      <c r="E11" s="159" t="s">
        <v>6</v>
      </c>
      <c r="F11" s="30"/>
      <c r="G11" s="31" t="s">
        <v>6</v>
      </c>
      <c r="H11" s="30"/>
      <c r="I11" s="32" t="s">
        <v>6</v>
      </c>
    </row>
    <row r="12" spans="1:9" ht="18" customHeight="1">
      <c r="A12" s="190"/>
      <c r="B12" s="71"/>
      <c r="C12" s="136" t="s">
        <v>131</v>
      </c>
      <c r="D12" s="66"/>
      <c r="E12" s="159" t="s">
        <v>6</v>
      </c>
      <c r="F12" s="30"/>
      <c r="G12" s="31" t="s">
        <v>6</v>
      </c>
      <c r="H12" s="30"/>
      <c r="I12" s="32" t="s">
        <v>6</v>
      </c>
    </row>
    <row r="13" spans="1:9" ht="18" customHeight="1">
      <c r="A13" s="190"/>
      <c r="B13" s="71"/>
      <c r="C13" s="136" t="s">
        <v>7</v>
      </c>
      <c r="D13" s="66"/>
      <c r="E13" s="159" t="s">
        <v>6</v>
      </c>
      <c r="F13" s="30"/>
      <c r="G13" s="31" t="s">
        <v>6</v>
      </c>
      <c r="H13" s="30"/>
      <c r="I13" s="32" t="s">
        <v>6</v>
      </c>
    </row>
    <row r="14" spans="1:9" ht="18" customHeight="1">
      <c r="A14" s="190"/>
      <c r="B14" s="71"/>
      <c r="C14" s="136" t="s">
        <v>12</v>
      </c>
      <c r="D14" s="66"/>
      <c r="E14" s="154" t="s">
        <v>6</v>
      </c>
      <c r="F14" s="30"/>
      <c r="G14" s="31" t="s">
        <v>6</v>
      </c>
      <c r="H14" s="30"/>
      <c r="I14" s="32" t="s">
        <v>6</v>
      </c>
    </row>
    <row r="15" spans="1:9" ht="18" customHeight="1">
      <c r="A15" s="190"/>
      <c r="B15" s="71"/>
      <c r="C15" s="136" t="s">
        <v>132</v>
      </c>
      <c r="D15" s="66"/>
      <c r="E15" s="159" t="s">
        <v>6</v>
      </c>
      <c r="F15" s="30"/>
      <c r="G15" s="31" t="s">
        <v>6</v>
      </c>
      <c r="H15" s="30"/>
      <c r="I15" s="32" t="s">
        <v>6</v>
      </c>
    </row>
    <row r="16" spans="1:9" ht="18" customHeight="1">
      <c r="A16" s="190"/>
      <c r="B16" s="71"/>
      <c r="C16" s="136" t="s">
        <v>34</v>
      </c>
      <c r="D16" s="66"/>
      <c r="E16" s="159" t="s">
        <v>17</v>
      </c>
      <c r="F16" s="30"/>
      <c r="G16" s="31" t="s">
        <v>6</v>
      </c>
      <c r="H16" s="30"/>
      <c r="I16" s="32" t="s">
        <v>17</v>
      </c>
    </row>
    <row r="17" spans="1:11" ht="18" customHeight="1">
      <c r="A17" s="190"/>
      <c r="B17" s="71"/>
      <c r="C17" s="136" t="s">
        <v>24</v>
      </c>
      <c r="D17" s="66"/>
      <c r="E17" s="159" t="s">
        <v>17</v>
      </c>
      <c r="F17" s="30"/>
      <c r="G17" s="31" t="s">
        <v>17</v>
      </c>
      <c r="H17" s="30">
        <v>20000</v>
      </c>
      <c r="I17" s="32" t="s">
        <v>6</v>
      </c>
    </row>
    <row r="18" spans="1:11" ht="18" customHeight="1">
      <c r="A18" s="162"/>
      <c r="B18" s="71" t="s">
        <v>14</v>
      </c>
      <c r="C18" s="136" t="s">
        <v>33</v>
      </c>
      <c r="D18" s="36"/>
      <c r="E18" s="159">
        <v>70000</v>
      </c>
      <c r="F18" s="30"/>
      <c r="G18" s="31">
        <v>70000</v>
      </c>
      <c r="H18" s="30"/>
      <c r="I18" s="32">
        <v>70000</v>
      </c>
    </row>
    <row r="19" spans="1:11" ht="18" customHeight="1" thickBot="1">
      <c r="A19" s="35"/>
      <c r="B19" s="55" t="s">
        <v>87</v>
      </c>
      <c r="C19" s="138" t="s">
        <v>126</v>
      </c>
      <c r="D19" s="66"/>
      <c r="E19" s="161" t="s">
        <v>17</v>
      </c>
      <c r="F19" s="68"/>
      <c r="G19" s="33">
        <v>125000</v>
      </c>
      <c r="H19" s="68"/>
      <c r="I19" s="34">
        <v>75000</v>
      </c>
    </row>
    <row r="20" spans="1:11" ht="6" customHeight="1" thickBot="1">
      <c r="A20" s="35"/>
      <c r="B20" s="162"/>
      <c r="C20" s="162"/>
      <c r="D20" s="162"/>
      <c r="E20" s="162"/>
      <c r="F20" s="162"/>
      <c r="G20" s="162"/>
      <c r="H20" s="162"/>
      <c r="I20" s="69"/>
    </row>
    <row r="21" spans="1:11" ht="18" customHeight="1">
      <c r="A21" s="190" t="s">
        <v>39</v>
      </c>
      <c r="B21" s="51"/>
      <c r="C21" s="139" t="s">
        <v>57</v>
      </c>
      <c r="D21" s="66"/>
      <c r="E21" s="160" t="s">
        <v>6</v>
      </c>
      <c r="F21" s="52"/>
      <c r="G21" s="53" t="s">
        <v>6</v>
      </c>
      <c r="H21" s="52"/>
      <c r="I21" s="54" t="s">
        <v>17</v>
      </c>
      <c r="K21" s="76"/>
    </row>
    <row r="22" spans="1:11" ht="18" customHeight="1">
      <c r="A22" s="190"/>
      <c r="B22" s="71"/>
      <c r="C22" s="137" t="s">
        <v>58</v>
      </c>
      <c r="D22" s="66"/>
      <c r="E22" s="40" t="s">
        <v>17</v>
      </c>
      <c r="F22" s="30"/>
      <c r="G22" s="56" t="s">
        <v>17</v>
      </c>
      <c r="H22" s="30"/>
      <c r="I22" s="57" t="s">
        <v>6</v>
      </c>
      <c r="K22" s="76"/>
    </row>
    <row r="23" spans="1:11" ht="29.25" customHeight="1">
      <c r="A23" s="190"/>
      <c r="B23" s="72" t="s">
        <v>18</v>
      </c>
      <c r="C23" s="145" t="s">
        <v>148</v>
      </c>
      <c r="D23" s="66"/>
      <c r="E23" s="40" t="s">
        <v>17</v>
      </c>
      <c r="F23" s="30"/>
      <c r="G23" s="56">
        <v>90000</v>
      </c>
      <c r="H23" s="30"/>
      <c r="I23" s="57" t="s">
        <v>6</v>
      </c>
      <c r="K23" s="76"/>
    </row>
    <row r="24" spans="1:11" ht="18" customHeight="1">
      <c r="A24" s="190"/>
      <c r="B24" s="71"/>
      <c r="C24" s="136" t="s">
        <v>40</v>
      </c>
      <c r="D24" s="66"/>
      <c r="E24" s="159" t="s">
        <v>6</v>
      </c>
      <c r="F24" s="30"/>
      <c r="G24" s="31" t="s">
        <v>6</v>
      </c>
      <c r="H24" s="30"/>
      <c r="I24" s="32" t="s">
        <v>6</v>
      </c>
    </row>
    <row r="25" spans="1:11" ht="18" customHeight="1">
      <c r="A25" s="190"/>
      <c r="B25" s="71"/>
      <c r="C25" s="136" t="s">
        <v>41</v>
      </c>
      <c r="D25" s="66"/>
      <c r="E25" s="159" t="s">
        <v>6</v>
      </c>
      <c r="F25" s="30"/>
      <c r="G25" s="31" t="s">
        <v>6</v>
      </c>
      <c r="H25" s="30"/>
      <c r="I25" s="32" t="s">
        <v>6</v>
      </c>
    </row>
    <row r="26" spans="1:11" ht="18" customHeight="1">
      <c r="A26" s="190"/>
      <c r="B26" s="71"/>
      <c r="C26" s="136" t="s">
        <v>11</v>
      </c>
      <c r="D26" s="66"/>
      <c r="E26" s="159" t="s">
        <v>6</v>
      </c>
      <c r="F26" s="30"/>
      <c r="G26" s="31" t="s">
        <v>6</v>
      </c>
      <c r="H26" s="30"/>
      <c r="I26" s="32" t="s">
        <v>6</v>
      </c>
    </row>
    <row r="27" spans="1:11" ht="18" customHeight="1">
      <c r="A27" s="190"/>
      <c r="B27" s="71"/>
      <c r="C27" s="136" t="s">
        <v>44</v>
      </c>
      <c r="D27" s="66"/>
      <c r="E27" s="159" t="s">
        <v>6</v>
      </c>
      <c r="F27" s="30"/>
      <c r="G27" s="31" t="s">
        <v>6</v>
      </c>
      <c r="H27" s="30"/>
      <c r="I27" s="32" t="s">
        <v>6</v>
      </c>
    </row>
    <row r="28" spans="1:11" ht="18" customHeight="1">
      <c r="A28" s="190"/>
      <c r="B28" s="71"/>
      <c r="C28" s="136" t="s">
        <v>8</v>
      </c>
      <c r="D28" s="66"/>
      <c r="E28" s="159" t="s">
        <v>6</v>
      </c>
      <c r="F28" s="30"/>
      <c r="G28" s="31" t="s">
        <v>6</v>
      </c>
      <c r="H28" s="30"/>
      <c r="I28" s="32" t="s">
        <v>6</v>
      </c>
    </row>
    <row r="29" spans="1:11" ht="18" customHeight="1">
      <c r="A29" s="190"/>
      <c r="B29" s="71"/>
      <c r="C29" s="136" t="s">
        <v>16</v>
      </c>
      <c r="D29" s="66"/>
      <c r="E29" s="159" t="s">
        <v>6</v>
      </c>
      <c r="F29" s="30"/>
      <c r="G29" s="31" t="s">
        <v>6</v>
      </c>
      <c r="H29" s="30"/>
      <c r="I29" s="32" t="s">
        <v>6</v>
      </c>
    </row>
    <row r="30" spans="1:11" ht="18" customHeight="1">
      <c r="A30" s="190"/>
      <c r="B30" s="71"/>
      <c r="C30" s="136" t="s">
        <v>59</v>
      </c>
      <c r="D30" s="66"/>
      <c r="E30" s="159" t="s">
        <v>6</v>
      </c>
      <c r="F30" s="30"/>
      <c r="G30" s="31" t="s">
        <v>6</v>
      </c>
      <c r="H30" s="30"/>
      <c r="I30" s="32" t="s">
        <v>6</v>
      </c>
      <c r="J30" s="27"/>
    </row>
    <row r="31" spans="1:11" ht="18" customHeight="1">
      <c r="A31" s="190"/>
      <c r="B31" s="71"/>
      <c r="C31" s="136" t="s">
        <v>19</v>
      </c>
      <c r="D31" s="66"/>
      <c r="E31" s="159" t="s">
        <v>17</v>
      </c>
      <c r="F31" s="30"/>
      <c r="G31" s="31" t="s">
        <v>17</v>
      </c>
      <c r="H31" s="30"/>
      <c r="I31" s="32" t="s">
        <v>6</v>
      </c>
    </row>
    <row r="32" spans="1:11" ht="18" customHeight="1">
      <c r="A32" s="190"/>
      <c r="B32" s="71"/>
      <c r="C32" s="136" t="s">
        <v>32</v>
      </c>
      <c r="D32" s="36"/>
      <c r="E32" s="159" t="s">
        <v>6</v>
      </c>
      <c r="F32" s="30"/>
      <c r="G32" s="31" t="s">
        <v>6</v>
      </c>
      <c r="H32" s="30"/>
      <c r="I32" s="32" t="s">
        <v>6</v>
      </c>
      <c r="K32" s="76"/>
    </row>
    <row r="33" spans="1:11" ht="18" customHeight="1">
      <c r="A33" s="190"/>
      <c r="B33" s="71"/>
      <c r="C33" s="136" t="s">
        <v>60</v>
      </c>
      <c r="D33" s="36"/>
      <c r="E33" s="159" t="s">
        <v>6</v>
      </c>
      <c r="F33" s="30"/>
      <c r="G33" s="31" t="s">
        <v>6</v>
      </c>
      <c r="H33" s="30"/>
      <c r="I33" s="32" t="s">
        <v>6</v>
      </c>
      <c r="K33" s="76"/>
    </row>
    <row r="34" spans="1:11" ht="18" customHeight="1">
      <c r="A34" s="190"/>
      <c r="B34" s="71"/>
      <c r="C34" s="136" t="s">
        <v>144</v>
      </c>
      <c r="D34" s="36"/>
      <c r="E34" s="159" t="s">
        <v>17</v>
      </c>
      <c r="F34" s="30"/>
      <c r="G34" s="31" t="s">
        <v>6</v>
      </c>
      <c r="H34" s="30"/>
      <c r="I34" s="32" t="s">
        <v>6</v>
      </c>
      <c r="K34" s="76"/>
    </row>
    <row r="35" spans="1:11" ht="18" customHeight="1">
      <c r="A35" s="190"/>
      <c r="B35" s="71"/>
      <c r="C35" s="136" t="s">
        <v>61</v>
      </c>
      <c r="D35" s="36"/>
      <c r="E35" s="159" t="s">
        <v>6</v>
      </c>
      <c r="F35" s="30"/>
      <c r="G35" s="31" t="s">
        <v>6</v>
      </c>
      <c r="H35" s="30"/>
      <c r="I35" s="32" t="s">
        <v>6</v>
      </c>
      <c r="K35" s="76"/>
    </row>
    <row r="36" spans="1:11" ht="18" customHeight="1">
      <c r="A36" s="190"/>
      <c r="B36" s="71" t="s">
        <v>23</v>
      </c>
      <c r="C36" s="136" t="s">
        <v>28</v>
      </c>
      <c r="D36" s="36"/>
      <c r="E36" s="159">
        <v>200000</v>
      </c>
      <c r="F36" s="30"/>
      <c r="G36" s="31" t="s">
        <v>6</v>
      </c>
      <c r="H36" s="30"/>
      <c r="I36" s="32" t="s">
        <v>17</v>
      </c>
    </row>
    <row r="37" spans="1:11" ht="18" customHeight="1">
      <c r="A37" s="190"/>
      <c r="B37" s="71" t="s">
        <v>42</v>
      </c>
      <c r="C37" s="136" t="s">
        <v>29</v>
      </c>
      <c r="D37" s="36"/>
      <c r="E37" s="159" t="s">
        <v>17</v>
      </c>
      <c r="F37" s="30"/>
      <c r="G37" s="31">
        <v>85000</v>
      </c>
      <c r="H37" s="30"/>
      <c r="I37" s="32" t="s">
        <v>6</v>
      </c>
    </row>
    <row r="38" spans="1:11" ht="33" customHeight="1">
      <c r="A38" s="190"/>
      <c r="B38" s="72" t="s">
        <v>27</v>
      </c>
      <c r="C38" s="134" t="s">
        <v>125</v>
      </c>
      <c r="D38" s="36"/>
      <c r="E38" s="159" t="s">
        <v>17</v>
      </c>
      <c r="F38" s="30"/>
      <c r="G38" s="31">
        <v>50000</v>
      </c>
      <c r="H38" s="30"/>
      <c r="I38" s="32" t="s">
        <v>6</v>
      </c>
    </row>
    <row r="39" spans="1:11" ht="18" customHeight="1">
      <c r="A39" s="190"/>
      <c r="B39" s="71" t="s">
        <v>0</v>
      </c>
      <c r="C39" s="136" t="s">
        <v>25</v>
      </c>
      <c r="D39" s="36"/>
      <c r="E39" s="159" t="s">
        <v>17</v>
      </c>
      <c r="F39" s="30"/>
      <c r="G39" s="31" t="s">
        <v>17</v>
      </c>
      <c r="H39" s="30"/>
      <c r="I39" s="32" t="s">
        <v>6</v>
      </c>
    </row>
    <row r="40" spans="1:11" ht="18" customHeight="1">
      <c r="A40" s="190"/>
      <c r="B40" s="71" t="s">
        <v>4</v>
      </c>
      <c r="C40" s="136" t="s">
        <v>133</v>
      </c>
      <c r="D40" s="36"/>
      <c r="E40" s="159" t="s">
        <v>17</v>
      </c>
      <c r="F40" s="30"/>
      <c r="G40" s="31">
        <v>150000</v>
      </c>
      <c r="H40" s="30"/>
      <c r="I40" s="32">
        <v>150000</v>
      </c>
    </row>
    <row r="41" spans="1:11" ht="18" customHeight="1">
      <c r="A41" s="190"/>
      <c r="B41" s="71" t="s">
        <v>43</v>
      </c>
      <c r="C41" s="136" t="s">
        <v>62</v>
      </c>
      <c r="D41" s="66"/>
      <c r="E41" s="159" t="s">
        <v>17</v>
      </c>
      <c r="F41" s="30"/>
      <c r="G41" s="31">
        <v>75000</v>
      </c>
      <c r="H41" s="30"/>
      <c r="I41" s="32" t="s">
        <v>6</v>
      </c>
    </row>
    <row r="42" spans="1:11" ht="18" customHeight="1">
      <c r="A42" s="190"/>
      <c r="B42" s="71" t="s">
        <v>68</v>
      </c>
      <c r="C42" s="136" t="s">
        <v>134</v>
      </c>
      <c r="D42" s="36"/>
      <c r="E42" s="159" t="s">
        <v>17</v>
      </c>
      <c r="F42" s="30"/>
      <c r="G42" s="31">
        <v>150000</v>
      </c>
      <c r="H42" s="30"/>
      <c r="I42" s="32">
        <v>80000</v>
      </c>
    </row>
    <row r="43" spans="1:11" ht="18" customHeight="1">
      <c r="A43" s="190"/>
      <c r="B43" s="71" t="s">
        <v>30</v>
      </c>
      <c r="C43" s="136" t="s">
        <v>135</v>
      </c>
      <c r="D43" s="36"/>
      <c r="E43" s="159" t="s">
        <v>17</v>
      </c>
      <c r="F43" s="30"/>
      <c r="G43" s="31" t="s">
        <v>17</v>
      </c>
      <c r="H43" s="30"/>
      <c r="I43" s="32">
        <v>160000</v>
      </c>
    </row>
    <row r="44" spans="1:11" ht="18" customHeight="1">
      <c r="A44" s="190"/>
      <c r="B44" s="71" t="s">
        <v>70</v>
      </c>
      <c r="C44" s="136" t="s">
        <v>124</v>
      </c>
      <c r="D44" s="36"/>
      <c r="E44" s="39" t="s">
        <v>17</v>
      </c>
      <c r="F44" s="30"/>
      <c r="G44" s="59" t="s">
        <v>17</v>
      </c>
      <c r="H44" s="30"/>
      <c r="I44" s="60">
        <v>240000</v>
      </c>
    </row>
    <row r="45" spans="1:11" ht="18" customHeight="1" thickBot="1">
      <c r="A45" s="190"/>
      <c r="B45" s="55" t="s">
        <v>31</v>
      </c>
      <c r="C45" s="138" t="s">
        <v>26</v>
      </c>
      <c r="D45" s="66"/>
      <c r="E45" s="161" t="s">
        <v>17</v>
      </c>
      <c r="F45" s="68"/>
      <c r="G45" s="33">
        <v>80000</v>
      </c>
      <c r="H45" s="68"/>
      <c r="I45" s="34">
        <v>80000</v>
      </c>
    </row>
    <row r="46" spans="1:11" ht="6" customHeight="1" thickBot="1">
      <c r="A46" s="35"/>
      <c r="B46" s="36"/>
      <c r="C46" s="25"/>
      <c r="E46" s="25"/>
      <c r="F46" s="25"/>
      <c r="G46" s="25"/>
      <c r="H46" s="25"/>
      <c r="I46" s="25"/>
    </row>
    <row r="47" spans="1:11" ht="15" customHeight="1">
      <c r="A47" s="190" t="s">
        <v>51</v>
      </c>
      <c r="B47" s="51"/>
      <c r="C47" s="139" t="s">
        <v>53</v>
      </c>
      <c r="D47" s="66"/>
      <c r="E47" s="160" t="s">
        <v>6</v>
      </c>
      <c r="F47" s="52"/>
      <c r="G47" s="53" t="s">
        <v>17</v>
      </c>
      <c r="H47" s="52"/>
      <c r="I47" s="54" t="s">
        <v>17</v>
      </c>
    </row>
    <row r="48" spans="1:11">
      <c r="A48" s="190"/>
      <c r="B48" s="72" t="s">
        <v>81</v>
      </c>
      <c r="C48" s="140" t="s">
        <v>136</v>
      </c>
      <c r="D48" s="66"/>
      <c r="E48" s="159">
        <v>165000</v>
      </c>
      <c r="F48" s="30"/>
      <c r="G48" s="31" t="s">
        <v>17</v>
      </c>
      <c r="H48" s="30"/>
      <c r="I48" s="32" t="s">
        <v>17</v>
      </c>
    </row>
    <row r="49" spans="1:9" ht="30">
      <c r="A49" s="190"/>
      <c r="B49" s="72" t="s">
        <v>82</v>
      </c>
      <c r="C49" s="134" t="s">
        <v>137</v>
      </c>
      <c r="D49" s="36"/>
      <c r="E49" s="159" t="s">
        <v>17</v>
      </c>
      <c r="F49" s="30"/>
      <c r="G49" s="31" t="s">
        <v>6</v>
      </c>
      <c r="H49" s="30"/>
      <c r="I49" s="32"/>
    </row>
    <row r="50" spans="1:9" ht="30">
      <c r="A50" s="190"/>
      <c r="B50" s="72" t="s">
        <v>83</v>
      </c>
      <c r="C50" s="134" t="s">
        <v>138</v>
      </c>
      <c r="D50" s="36"/>
      <c r="E50" s="159" t="s">
        <v>17</v>
      </c>
      <c r="F50" s="30"/>
      <c r="G50" s="31">
        <v>65000</v>
      </c>
      <c r="H50" s="30"/>
      <c r="I50" s="32" t="s">
        <v>6</v>
      </c>
    </row>
    <row r="51" spans="1:9" ht="30">
      <c r="A51" s="190"/>
      <c r="B51" s="71" t="s">
        <v>84</v>
      </c>
      <c r="C51" s="134" t="s">
        <v>139</v>
      </c>
      <c r="D51" s="66"/>
      <c r="E51" s="159" t="s">
        <v>17</v>
      </c>
      <c r="F51" s="30"/>
      <c r="G51" s="31">
        <v>165000</v>
      </c>
      <c r="H51" s="30"/>
      <c r="I51" s="32" t="s">
        <v>17</v>
      </c>
    </row>
    <row r="52" spans="1:9" ht="30">
      <c r="A52" s="190"/>
      <c r="B52" s="71" t="s">
        <v>85</v>
      </c>
      <c r="C52" s="134" t="s">
        <v>140</v>
      </c>
      <c r="D52" s="66"/>
      <c r="E52" s="39"/>
      <c r="F52" s="30"/>
      <c r="G52" s="59">
        <v>215000</v>
      </c>
      <c r="H52" s="30"/>
      <c r="I52" s="60">
        <v>165000</v>
      </c>
    </row>
    <row r="53" spans="1:9">
      <c r="A53" s="190"/>
      <c r="B53" s="71" t="s">
        <v>86</v>
      </c>
      <c r="C53" s="38" t="s">
        <v>123</v>
      </c>
      <c r="D53" s="66"/>
      <c r="E53" s="39" t="s">
        <v>17</v>
      </c>
      <c r="F53" s="30"/>
      <c r="G53" s="59">
        <v>40000</v>
      </c>
      <c r="H53" s="30"/>
      <c r="I53" s="60">
        <v>40000</v>
      </c>
    </row>
    <row r="54" spans="1:9" ht="15.75" thickBot="1">
      <c r="A54" s="190"/>
      <c r="B54" s="55" t="s">
        <v>2</v>
      </c>
      <c r="C54" s="138" t="s">
        <v>69</v>
      </c>
      <c r="D54" s="66"/>
      <c r="E54" s="161" t="s">
        <v>17</v>
      </c>
      <c r="F54" s="68"/>
      <c r="G54" s="33" t="s">
        <v>17</v>
      </c>
      <c r="H54" s="68"/>
      <c r="I54" s="34">
        <v>120000</v>
      </c>
    </row>
    <row r="55" spans="1:9" ht="6" customHeight="1" thickBot="1">
      <c r="B55" s="37"/>
      <c r="C55" s="36"/>
      <c r="D55" s="163"/>
      <c r="E55" s="30"/>
      <c r="F55" s="163"/>
      <c r="G55" s="30"/>
      <c r="H55" s="163"/>
      <c r="I55" s="163"/>
    </row>
    <row r="56" spans="1:9">
      <c r="A56" s="190" t="s">
        <v>3</v>
      </c>
      <c r="B56" s="51"/>
      <c r="C56" s="133" t="s">
        <v>141</v>
      </c>
      <c r="D56" s="73"/>
      <c r="E56" s="160" t="s">
        <v>6</v>
      </c>
      <c r="F56" s="52"/>
      <c r="G56" s="53" t="s">
        <v>6</v>
      </c>
      <c r="H56" s="52"/>
      <c r="I56" s="54" t="s">
        <v>6</v>
      </c>
    </row>
    <row r="57" spans="1:9" ht="30">
      <c r="A57" s="190"/>
      <c r="B57" s="71"/>
      <c r="C57" s="134" t="s">
        <v>142</v>
      </c>
      <c r="D57" s="73"/>
      <c r="E57" s="40" t="s">
        <v>17</v>
      </c>
      <c r="F57" s="30"/>
      <c r="G57" s="56" t="s">
        <v>17</v>
      </c>
      <c r="H57" s="30"/>
      <c r="I57" s="57" t="s">
        <v>6</v>
      </c>
    </row>
    <row r="58" spans="1:9">
      <c r="A58" s="190"/>
      <c r="B58" s="71"/>
      <c r="C58" s="134" t="s">
        <v>147</v>
      </c>
      <c r="D58" s="73"/>
      <c r="E58" s="159" t="s">
        <v>6</v>
      </c>
      <c r="F58" s="30"/>
      <c r="G58" s="31" t="s">
        <v>6</v>
      </c>
      <c r="H58" s="30"/>
      <c r="I58" s="32" t="s">
        <v>6</v>
      </c>
    </row>
    <row r="59" spans="1:9">
      <c r="A59" s="190"/>
      <c r="B59" s="71"/>
      <c r="C59" s="134" t="s">
        <v>145</v>
      </c>
      <c r="D59" s="73"/>
      <c r="E59" s="159" t="s">
        <v>17</v>
      </c>
      <c r="F59" s="30"/>
      <c r="G59" s="31" t="s">
        <v>17</v>
      </c>
      <c r="H59" s="30"/>
      <c r="I59" s="32" t="s">
        <v>6</v>
      </c>
    </row>
    <row r="60" spans="1:9" ht="15.75" customHeight="1">
      <c r="A60" s="190"/>
      <c r="B60" s="71"/>
      <c r="C60" s="135" t="s">
        <v>146</v>
      </c>
      <c r="D60" s="73"/>
      <c r="E60" s="40" t="s">
        <v>17</v>
      </c>
      <c r="F60" s="30"/>
      <c r="G60" s="56" t="s">
        <v>17</v>
      </c>
      <c r="H60" s="30"/>
      <c r="I60" s="57" t="s">
        <v>6</v>
      </c>
    </row>
    <row r="61" spans="1:9">
      <c r="A61" s="190"/>
      <c r="B61" s="71"/>
      <c r="C61" s="135" t="s">
        <v>75</v>
      </c>
      <c r="D61" s="36"/>
      <c r="E61" s="40" t="s">
        <v>17</v>
      </c>
      <c r="F61" s="30"/>
      <c r="G61" s="56" t="s">
        <v>17</v>
      </c>
      <c r="H61" s="30"/>
      <c r="I61" s="57" t="s">
        <v>6</v>
      </c>
    </row>
    <row r="62" spans="1:9">
      <c r="A62" s="190"/>
      <c r="B62" s="71"/>
      <c r="C62" s="137" t="s">
        <v>143</v>
      </c>
      <c r="D62" s="36"/>
      <c r="E62" s="40" t="s">
        <v>17</v>
      </c>
      <c r="F62" s="30"/>
      <c r="G62" s="56" t="s">
        <v>17</v>
      </c>
      <c r="H62" s="30"/>
      <c r="I62" s="57" t="s">
        <v>6</v>
      </c>
    </row>
    <row r="63" spans="1:9">
      <c r="A63" s="190"/>
      <c r="B63" s="71"/>
      <c r="C63" s="137" t="s">
        <v>63</v>
      </c>
      <c r="D63" s="36"/>
      <c r="E63" s="40" t="s">
        <v>6</v>
      </c>
      <c r="F63" s="30"/>
      <c r="G63" s="56" t="s">
        <v>17</v>
      </c>
      <c r="H63" s="30"/>
      <c r="I63" s="57" t="s">
        <v>17</v>
      </c>
    </row>
    <row r="64" spans="1:9">
      <c r="A64" s="190"/>
      <c r="B64" s="71"/>
      <c r="C64" s="134" t="s">
        <v>88</v>
      </c>
      <c r="D64" s="36"/>
      <c r="E64" s="159" t="s">
        <v>17</v>
      </c>
      <c r="F64" s="30"/>
      <c r="G64" s="31" t="s">
        <v>6</v>
      </c>
      <c r="H64" s="30"/>
      <c r="I64" s="32" t="s">
        <v>17</v>
      </c>
    </row>
    <row r="65" spans="1:11">
      <c r="A65" s="190"/>
      <c r="B65" s="71" t="s">
        <v>64</v>
      </c>
      <c r="C65" s="134" t="s">
        <v>122</v>
      </c>
      <c r="D65" s="36"/>
      <c r="E65" s="159" t="s">
        <v>17</v>
      </c>
      <c r="F65" s="30"/>
      <c r="G65" s="31">
        <v>130000</v>
      </c>
      <c r="H65" s="30"/>
      <c r="I65" s="32" t="s">
        <v>17</v>
      </c>
    </row>
    <row r="66" spans="1:11">
      <c r="A66" s="190"/>
      <c r="B66" s="71" t="s">
        <v>121</v>
      </c>
      <c r="C66" s="134" t="s">
        <v>120</v>
      </c>
      <c r="D66" s="36"/>
      <c r="E66" s="159" t="s">
        <v>17</v>
      </c>
      <c r="F66" s="30"/>
      <c r="G66" s="31" t="s">
        <v>17</v>
      </c>
      <c r="H66" s="30"/>
      <c r="I66" s="32" t="s">
        <v>6</v>
      </c>
    </row>
    <row r="67" spans="1:11" ht="36" customHeight="1">
      <c r="A67" s="190"/>
      <c r="B67" s="72" t="s">
        <v>15</v>
      </c>
      <c r="C67" s="134" t="s">
        <v>127</v>
      </c>
      <c r="D67" s="36"/>
      <c r="E67" s="159" t="s">
        <v>17</v>
      </c>
      <c r="F67" s="30"/>
      <c r="G67" s="31">
        <v>170000</v>
      </c>
      <c r="H67" s="30"/>
      <c r="I67" s="32">
        <v>40000</v>
      </c>
    </row>
    <row r="68" spans="1:11" ht="22.5" customHeight="1">
      <c r="A68" s="190"/>
      <c r="B68" s="72" t="s">
        <v>65</v>
      </c>
      <c r="C68" s="141" t="s">
        <v>119</v>
      </c>
      <c r="D68" s="36"/>
      <c r="E68" s="159" t="s">
        <v>17</v>
      </c>
      <c r="F68" s="30"/>
      <c r="G68" s="31" t="s">
        <v>17</v>
      </c>
      <c r="H68" s="30"/>
      <c r="I68" s="32">
        <v>90000</v>
      </c>
      <c r="J68" s="77"/>
      <c r="K68" s="77"/>
    </row>
    <row r="69" spans="1:11" ht="20.25" customHeight="1">
      <c r="A69" s="190"/>
      <c r="B69" s="72" t="s">
        <v>66</v>
      </c>
      <c r="C69" s="141" t="s">
        <v>118</v>
      </c>
      <c r="D69" s="36"/>
      <c r="E69" s="159" t="s">
        <v>17</v>
      </c>
      <c r="F69" s="30"/>
      <c r="G69" s="31" t="s">
        <v>17</v>
      </c>
      <c r="H69" s="30"/>
      <c r="I69" s="32">
        <v>90000</v>
      </c>
      <c r="J69" s="77"/>
      <c r="K69" s="77"/>
    </row>
    <row r="70" spans="1:11">
      <c r="A70" s="190"/>
      <c r="B70" s="71"/>
      <c r="C70" s="134" t="s">
        <v>117</v>
      </c>
      <c r="D70" s="36"/>
      <c r="E70" s="159" t="s">
        <v>6</v>
      </c>
      <c r="F70" s="30"/>
      <c r="G70" s="31" t="s">
        <v>6</v>
      </c>
      <c r="H70" s="30"/>
      <c r="I70" s="32" t="s">
        <v>6</v>
      </c>
    </row>
    <row r="71" spans="1:11">
      <c r="A71" s="190"/>
      <c r="B71" s="71" t="s">
        <v>37</v>
      </c>
      <c r="C71" s="136" t="s">
        <v>67</v>
      </c>
      <c r="D71" s="36"/>
      <c r="E71" s="159" t="s">
        <v>17</v>
      </c>
      <c r="F71" s="30"/>
      <c r="G71" s="31" t="s">
        <v>17</v>
      </c>
      <c r="H71" s="30"/>
      <c r="I71" s="32">
        <v>380000</v>
      </c>
    </row>
    <row r="72" spans="1:11" ht="16.5" customHeight="1">
      <c r="A72" s="190"/>
      <c r="B72" s="71" t="s">
        <v>21</v>
      </c>
      <c r="C72" s="136" t="s">
        <v>13</v>
      </c>
      <c r="D72" s="36"/>
      <c r="E72" s="159">
        <v>115000</v>
      </c>
      <c r="F72" s="30"/>
      <c r="G72" s="31">
        <v>115000</v>
      </c>
      <c r="H72" s="30"/>
      <c r="I72" s="32">
        <v>115000</v>
      </c>
    </row>
    <row r="73" spans="1:11" ht="16.5" customHeight="1">
      <c r="A73" s="190"/>
      <c r="B73" s="71" t="s">
        <v>93</v>
      </c>
      <c r="C73" s="38" t="s">
        <v>94</v>
      </c>
      <c r="D73" s="36"/>
      <c r="E73" s="39">
        <v>150000</v>
      </c>
      <c r="F73" s="30"/>
      <c r="G73" s="59">
        <v>150000</v>
      </c>
      <c r="H73" s="30"/>
      <c r="I73" s="60">
        <v>150000</v>
      </c>
    </row>
    <row r="74" spans="1:11" ht="15.75" thickBot="1">
      <c r="A74" s="190"/>
      <c r="B74" s="55" t="s">
        <v>20</v>
      </c>
      <c r="C74" s="138" t="s">
        <v>22</v>
      </c>
      <c r="D74" s="73"/>
      <c r="E74" s="161">
        <v>150000</v>
      </c>
      <c r="F74" s="68"/>
      <c r="G74" s="33">
        <v>150000</v>
      </c>
      <c r="H74" s="68"/>
      <c r="I74" s="34">
        <v>150000</v>
      </c>
    </row>
    <row r="75" spans="1:11" ht="6" customHeight="1"/>
    <row r="77" spans="1:11">
      <c r="C77" s="25" t="e">
        <f>#REF!</f>
        <v>#REF!</v>
      </c>
    </row>
    <row r="78" spans="1:11">
      <c r="B78" s="177"/>
      <c r="C78" s="74"/>
      <c r="D78" s="36"/>
      <c r="E78" s="163"/>
      <c r="F78" s="30"/>
      <c r="G78" s="163"/>
      <c r="H78" s="30"/>
      <c r="I78" s="163"/>
    </row>
    <row r="79" spans="1:11">
      <c r="B79" s="58"/>
    </row>
    <row r="80" spans="1:11">
      <c r="C80" s="26"/>
    </row>
    <row r="81" spans="3:3">
      <c r="C81" s="26"/>
    </row>
    <row r="82" spans="3:3">
      <c r="C82" s="26"/>
    </row>
  </sheetData>
  <mergeCells count="5">
    <mergeCell ref="C1:F1"/>
    <mergeCell ref="A7:A17"/>
    <mergeCell ref="A21:A45"/>
    <mergeCell ref="A47:A54"/>
    <mergeCell ref="A56:A74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1" orientation="portrait" r:id="rId1"/>
  <headerFoot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Uj_2008_arak</vt:lpstr>
      <vt:lpstr>Uj_2008_felszereltseg</vt:lpstr>
      <vt:lpstr>Uj_2008_arak!Nyomtatási_terület</vt:lpstr>
    </vt:vector>
  </TitlesOfParts>
  <Company>Peugeot Hungária Kft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KATALIN MURARIK - U044008</cp:lastModifiedBy>
  <cp:lastPrinted>2016-06-01T09:31:06Z</cp:lastPrinted>
  <dcterms:created xsi:type="dcterms:W3CDTF">2003-03-27T16:17:40Z</dcterms:created>
  <dcterms:modified xsi:type="dcterms:W3CDTF">2016-06-21T08:00:30Z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2047978586</vt:i4>
  </property>
  <property fmtid="{D5CDD505-2E9C-101B-9397-08002B2CF9AE}" pid="3" name="_NewReviewCycle">
    <vt:lpwstr/>
  </property>
  <property fmtid="{D5CDD505-2E9C-101B-9397-08002B2CF9AE}" pid="4" name="_EmailSubject">
    <vt:lpwstr>Frissített szgk. árlista</vt:lpwstr>
  </property>
  <property fmtid="{D5CDD505-2E9C-101B-9397-08002B2CF9AE}" pid="5" name="_AuthorEmail">
    <vt:lpwstr>zoltan.mocsai@peugeot.com</vt:lpwstr>
  </property>
  <property fmtid="{D5CDD505-2E9C-101B-9397-08002B2CF9AE}" pid="6" name="_AuthorEmailDisplayName">
    <vt:lpwstr>ZOLTAN MOCSAI - U187418</vt:lpwstr>
  </property>
  <property fmtid="{D5CDD505-2E9C-101B-9397-08002B2CF9AE}" pid="7" name="_ReviewingToolsShownOnce">
    <vt:lpwstr/>
  </property>
</Properties>
</file>